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60" tabRatio="531" activeTab="0"/>
  </bookViews>
  <sheets>
    <sheet name="Ark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92" authorId="0">
      <text>
        <r>
          <rPr>
            <sz val="8"/>
            <color indexed="8"/>
            <rFont val="Tahoma"/>
            <family val="2"/>
          </rPr>
          <t xml:space="preserve">Dette er ink 2 oprykningskampe mod Horsens. Den første 4-4 nr. 2  5½-2½
</t>
        </r>
      </text>
    </comment>
    <comment ref="F92" authorId="0">
      <text>
        <r>
          <rPr>
            <sz val="8"/>
            <color indexed="8"/>
            <rFont val="Tahoma"/>
            <family val="2"/>
          </rPr>
          <t xml:space="preserve">Kampen mod Assens blev annulleret og dermed var 7-1 sejren væk, idet alle deres kampe udgik, Silkeborg fik dermed 25,5
</t>
        </r>
      </text>
    </comment>
    <comment ref="N92" authorId="0">
      <text>
        <r>
          <rPr>
            <sz val="8"/>
            <color indexed="8"/>
            <rFont val="Tahoma"/>
            <family val="2"/>
          </rPr>
          <t xml:space="preserve">inkl. Opr.kamp
Nr. 1 med tabte oprykningskamp mod 1968 3½-4½
</t>
        </r>
      </text>
    </comment>
    <comment ref="P92" authorId="0">
      <text>
        <r>
          <rPr>
            <sz val="8"/>
            <color indexed="8"/>
            <rFont val="Tahoma"/>
            <family val="2"/>
          </rPr>
          <t xml:space="preserve">Inkl. 3 oprykningskampe mod VRS III
</t>
        </r>
      </text>
    </comment>
  </commentList>
</comments>
</file>

<file path=xl/sharedStrings.xml><?xml version="1.0" encoding="utf-8"?>
<sst xmlns="http://schemas.openxmlformats.org/spreadsheetml/2006/main" count="204" uniqueCount="160">
  <si>
    <t>1968/69</t>
  </si>
  <si>
    <t>A-klassen</t>
  </si>
  <si>
    <t>1969/70</t>
  </si>
  <si>
    <t>1970/71</t>
  </si>
  <si>
    <t>3 div</t>
  </si>
  <si>
    <t>1971/72</t>
  </si>
  <si>
    <t>1972/73</t>
  </si>
  <si>
    <t>1973/74</t>
  </si>
  <si>
    <t>1974/75</t>
  </si>
  <si>
    <t>Mesterrækken</t>
  </si>
  <si>
    <t>1975/76</t>
  </si>
  <si>
    <t>1976/77</t>
  </si>
  <si>
    <t>1977/78</t>
  </si>
  <si>
    <t>1978/79</t>
  </si>
  <si>
    <t>1979/80</t>
  </si>
  <si>
    <t>1980/81</t>
  </si>
  <si>
    <t>1981/82</t>
  </si>
  <si>
    <t>2 div</t>
  </si>
  <si>
    <t>1982/83</t>
  </si>
  <si>
    <t>1983/84</t>
  </si>
  <si>
    <t>1984/85</t>
  </si>
  <si>
    <t>1985/86</t>
  </si>
  <si>
    <t>1986/87</t>
  </si>
  <si>
    <t>1987/88</t>
  </si>
  <si>
    <t>1988/89</t>
  </si>
  <si>
    <t>3.div</t>
  </si>
  <si>
    <t>1989/90</t>
  </si>
  <si>
    <t>1990/91</t>
  </si>
  <si>
    <t>1991/92</t>
  </si>
  <si>
    <t>3.div syd</t>
  </si>
  <si>
    <t>1992/93</t>
  </si>
  <si>
    <t>3.div 4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</si>
  <si>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</si>
  <si>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</si>
  <si>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</si>
  <si>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</si>
  <si>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</si>
  <si>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</si>
  <si>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</si>
  <si>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</si>
  <si>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</si>
  <si>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</si>
  <si>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2.div</t>
  </si>
  <si>
    <t>2003/04</t>
  </si>
  <si>
    <t>2004/05</t>
  </si>
  <si>
    <t>3. div</t>
  </si>
  <si>
    <t>2005/06</t>
  </si>
  <si>
    <t>3 div.</t>
  </si>
  <si>
    <t>2006/07</t>
  </si>
  <si>
    <t>1. div</t>
  </si>
  <si>
    <t>2007/08</t>
  </si>
  <si>
    <t>2008/09</t>
  </si>
  <si>
    <t>1. div.</t>
  </si>
  <si>
    <t>2009/10</t>
  </si>
  <si>
    <t>2010/11</t>
  </si>
  <si>
    <t>2. div.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</si>
  <si>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</si>
  <si>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</si>
  <si>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</si>
  <si>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</si>
  <si>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</si>
  <si>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</si>
  <si>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</si>
  <si>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</si>
  <si>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points</t>
  </si>
  <si>
    <t>Kampe</t>
  </si>
  <si>
    <t>%</t>
  </si>
  <si>
    <t>Per Knudsen</t>
  </si>
  <si>
    <t>Peter Haarup</t>
  </si>
  <si>
    <t>Flemming Hundebøll</t>
  </si>
  <si>
    <t>Torben Bødskov</t>
  </si>
  <si>
    <t>Johannes Christensen</t>
  </si>
  <si>
    <t>Knud Lysdal</t>
  </si>
  <si>
    <t>Michael D. Sørensen</t>
  </si>
  <si>
    <t>Jack Thostrup</t>
  </si>
  <si>
    <t>Jens Bæk Nielsen</t>
  </si>
  <si>
    <t>Søren Mejrup</t>
  </si>
  <si>
    <t>Peter Poulsen</t>
  </si>
  <si>
    <t>Erik Jelling</t>
  </si>
  <si>
    <t>Jens Bak Larsen</t>
  </si>
  <si>
    <t>Tom Petersen</t>
  </si>
  <si>
    <t>Peter Matzen</t>
  </si>
  <si>
    <t>Peter Christensen</t>
  </si>
  <si>
    <t>Per Pedersen</t>
  </si>
  <si>
    <t>Steen Skov Andersen</t>
  </si>
  <si>
    <t>Viggo Bove Quist</t>
  </si>
  <si>
    <t>Lars Nielsen</t>
  </si>
  <si>
    <t>Heine Christensen</t>
  </si>
  <si>
    <t>Thomas Christensen</t>
  </si>
  <si>
    <t>Holger Madsen</t>
  </si>
  <si>
    <t>Peter Kristensen</t>
  </si>
  <si>
    <t>Morten Breinholdt</t>
  </si>
  <si>
    <t>Peter Enevoldsen</t>
  </si>
  <si>
    <t>Steen Nielsen</t>
  </si>
  <si>
    <t>Bjarne Jensen</t>
  </si>
  <si>
    <t>Ole Knudsen</t>
  </si>
  <si>
    <t>Preben Kjær Sonne</t>
  </si>
  <si>
    <t>H. C. Sperling Nielsen</t>
  </si>
  <si>
    <t>Gunnar Øe</t>
  </si>
  <si>
    <t>Hans Ulrich Christensen</t>
  </si>
  <si>
    <t>Ejvind Møller</t>
  </si>
  <si>
    <t>Svend Juul</t>
  </si>
  <si>
    <t>Arne Øland</t>
  </si>
  <si>
    <t>Søren Holst</t>
  </si>
  <si>
    <t>Erling Pedersen</t>
  </si>
  <si>
    <t>Ole Pedersen</t>
  </si>
  <si>
    <t>Poul-Erik Petersen</t>
  </si>
  <si>
    <t>Casper Rasmussen</t>
  </si>
  <si>
    <t>Leif M Hansen</t>
  </si>
  <si>
    <t>Preben Nielsen</t>
  </si>
  <si>
    <t>Søren Søgaard</t>
  </si>
  <si>
    <t>Alfred Nørskov</t>
  </si>
  <si>
    <t>Klaus Borup</t>
  </si>
  <si>
    <t>John Christopher Højstrup Christensen</t>
  </si>
  <si>
    <t>J Hvam Hansen</t>
  </si>
  <si>
    <t>Wagner Christiansen</t>
  </si>
  <si>
    <t>Bent Hebsgaard</t>
  </si>
  <si>
    <t>Jan Rasmussen</t>
  </si>
  <si>
    <t>Johnny Koust Rasmussen</t>
  </si>
  <si>
    <t>Frank Jensen</t>
  </si>
  <si>
    <t>Alex Elisiussen</t>
  </si>
  <si>
    <t>Ivan Bisgaard Mikkelsen</t>
  </si>
  <si>
    <t>Lars Bøgedal Mæhle</t>
  </si>
  <si>
    <t>Børge Haarup</t>
  </si>
  <si>
    <t>Milan Ivkovic</t>
  </si>
  <si>
    <t>Erik Christensen</t>
  </si>
  <si>
    <t>Claes Petersen</t>
  </si>
  <si>
    <t>Lars Jensen</t>
  </si>
  <si>
    <t>Kent Rasmussen</t>
  </si>
  <si>
    <t>Morten Kjær Poulsen</t>
  </si>
  <si>
    <t>Knud Bødskov</t>
  </si>
  <si>
    <t>Henrik Pedersen</t>
  </si>
  <si>
    <t>Kim Kristensen</t>
  </si>
  <si>
    <t>Jens Hornsgaard</t>
  </si>
  <si>
    <t>Ebbe Svenningsen</t>
  </si>
  <si>
    <t>Rene Toftgaard Jensen</t>
  </si>
  <si>
    <t>Kasper Jørgensen</t>
  </si>
  <si>
    <t>Per Sønderskov</t>
  </si>
  <si>
    <t>Thune Højbjerg</t>
  </si>
  <si>
    <t>Claus Sørensen</t>
  </si>
  <si>
    <t>Kurt Ohlsen</t>
  </si>
  <si>
    <t>Leif Bagger</t>
  </si>
  <si>
    <t>Søren Hundebøll</t>
  </si>
  <si>
    <t>Ole Thygesen</t>
  </si>
  <si>
    <t>Torben Poulsen</t>
  </si>
  <si>
    <t>Kim Poulsen</t>
  </si>
  <si>
    <t>Franz Hemmer</t>
  </si>
  <si>
    <t>Erik Brandt</t>
  </si>
  <si>
    <t>Bent Haunstrup</t>
  </si>
  <si>
    <t>Benny Schmidt</t>
  </si>
  <si>
    <t>David Glasscock</t>
  </si>
  <si>
    <t>Anders Wang-Holm</t>
  </si>
  <si>
    <t>2019/20</t>
  </si>
  <si>
    <t>Jesper Fuglsig Andreasen</t>
  </si>
  <si>
    <t>2020/21</t>
  </si>
  <si>
    <t>2021/22</t>
  </si>
  <si>
    <t>2022/23</t>
  </si>
  <si>
    <t>2023/24</t>
  </si>
  <si>
    <t>Jakob Bang Pedersen</t>
  </si>
  <si>
    <t>Lasse-Emil Petersen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</si>
</sst>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0.0"/>
  </numFmts>
  <fonts count="39">
    <font>
      <sz val="12"/>
      <name val="Times New Roman"/>
      <family val="1"/>
    </font>
    <font>
      <sz val="10"/>
      <name val="Arial"/>
      <family val="0"/>
    </font>
    <font>
      <sz val="1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textRotation="90"/>
    </xf>
    <xf numFmtId="166" fontId="0" fillId="33" borderId="0" xfId="0" applyNumberFormat="1" applyFont="1" applyFill="1" applyAlignment="1">
      <alignment textRotation="90"/>
    </xf>
    <xf numFmtId="166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6" fontId="0" fillId="35" borderId="10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166" fontId="0" fillId="35" borderId="11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6" fontId="0" fillId="35" borderId="0" xfId="0" applyNumberFormat="1" applyFill="1" applyBorder="1" applyAlignment="1">
      <alignment/>
    </xf>
    <xf numFmtId="166" fontId="0" fillId="35" borderId="1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36" borderId="0" xfId="0" applyFont="1" applyFill="1" applyAlignment="1">
      <alignment textRotation="90"/>
    </xf>
    <xf numFmtId="0" fontId="0" fillId="37" borderId="0" xfId="0" applyFont="1" applyFill="1" applyAlignment="1">
      <alignment textRotation="90"/>
    </xf>
    <xf numFmtId="1" fontId="0" fillId="36" borderId="0" xfId="0" applyNumberFormat="1" applyFill="1" applyAlignment="1">
      <alignment/>
    </xf>
    <xf numFmtId="1" fontId="0" fillId="37" borderId="0" xfId="0" applyNumberFormat="1" applyFill="1" applyAlignment="1">
      <alignment/>
    </xf>
    <xf numFmtId="166" fontId="0" fillId="36" borderId="0" xfId="0" applyNumberFormat="1" applyFill="1" applyAlignment="1">
      <alignment/>
    </xf>
    <xf numFmtId="0" fontId="2" fillId="38" borderId="0" xfId="0" applyFont="1" applyFill="1" applyBorder="1" applyAlignment="1">
      <alignment horizontal="center"/>
    </xf>
    <xf numFmtId="166" fontId="0" fillId="34" borderId="0" xfId="0" applyNumberFormat="1" applyFill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92"/>
  <sheetViews>
    <sheetView tabSelected="1" zoomScalePageLayoutView="0" workbookViewId="0" topLeftCell="A62">
      <pane xSplit="1" topLeftCell="BO1" activePane="topRight" state="frozen"/>
      <selection pane="topLeft" activeCell="A1" sqref="A1"/>
      <selection pane="topRight" activeCell="CY81" sqref="CY81"/>
    </sheetView>
  </sheetViews>
  <sheetFormatPr defaultColWidth="9.00390625" defaultRowHeight="15.75"/>
  <cols>
    <col min="1" max="1" width="32.00390625" style="0" customWidth="1"/>
    <col min="2" max="2" width="4.375" style="0" customWidth="1"/>
    <col min="3" max="3" width="3.375" style="0" customWidth="1"/>
    <col min="4" max="4" width="4.375" style="0" customWidth="1"/>
    <col min="5" max="5" width="3.375" style="0" customWidth="1"/>
    <col min="6" max="6" width="4.375" style="0" customWidth="1"/>
    <col min="7" max="7" width="3.375" style="0" customWidth="1"/>
    <col min="8" max="8" width="4.375" style="0" customWidth="1"/>
    <col min="9" max="9" width="3.375" style="0" customWidth="1"/>
    <col min="10" max="10" width="4.375" style="0" customWidth="1"/>
    <col min="11" max="11" width="3.375" style="0" customWidth="1"/>
    <col min="12" max="12" width="4.375" style="0" customWidth="1"/>
    <col min="13" max="13" width="3.375" style="0" customWidth="1"/>
    <col min="14" max="14" width="4.375" style="0" customWidth="1"/>
    <col min="15" max="15" width="3.375" style="0" customWidth="1"/>
    <col min="16" max="16" width="4.375" style="0" customWidth="1"/>
    <col min="17" max="17" width="3.375" style="0" customWidth="1"/>
    <col min="18" max="18" width="4.375" style="0" customWidth="1"/>
    <col min="19" max="19" width="3.375" style="0" customWidth="1"/>
    <col min="20" max="20" width="4.375" style="0" customWidth="1"/>
    <col min="21" max="21" width="3.375" style="0" customWidth="1"/>
    <col min="22" max="22" width="4.375" style="0" customWidth="1"/>
    <col min="23" max="23" width="3.375" style="0" customWidth="1"/>
    <col min="24" max="24" width="4.375" style="0" customWidth="1"/>
    <col min="25" max="25" width="3.375" style="0" customWidth="1"/>
    <col min="26" max="26" width="4.375" style="0" customWidth="1"/>
    <col min="27" max="27" width="3.375" style="0" customWidth="1"/>
    <col min="28" max="28" width="4.375" style="0" customWidth="1"/>
    <col min="29" max="29" width="3.375" style="0" customWidth="1"/>
    <col min="30" max="30" width="4.375" style="0" customWidth="1"/>
    <col min="31" max="31" width="3.375" style="0" customWidth="1"/>
    <col min="32" max="32" width="4.375" style="0" customWidth="1"/>
    <col min="33" max="33" width="3.375" style="0" customWidth="1"/>
    <col min="34" max="34" width="4.375" style="0" customWidth="1"/>
    <col min="35" max="35" width="3.375" style="0" customWidth="1"/>
    <col min="36" max="36" width="4.375" style="0" customWidth="1"/>
    <col min="37" max="37" width="3.375" style="0" customWidth="1"/>
    <col min="38" max="38" width="4.375" style="0" customWidth="1"/>
    <col min="39" max="39" width="3.375" style="0" customWidth="1"/>
    <col min="40" max="40" width="4.375" style="0" customWidth="1"/>
    <col min="41" max="41" width="3.375" style="0" customWidth="1"/>
    <col min="42" max="42" width="4.375" style="0" customWidth="1"/>
    <col min="43" max="43" width="3.375" style="0" customWidth="1"/>
    <col min="44" max="44" width="4.375" style="0" customWidth="1"/>
    <col min="45" max="45" width="3.375" style="0" customWidth="1"/>
    <col min="46" max="46" width="4.375" style="0" customWidth="1"/>
    <col min="47" max="47" width="3.375" style="0" customWidth="1"/>
    <col min="48" max="48" width="4.375" style="0" customWidth="1"/>
    <col min="49" max="49" width="3.375" style="0" customWidth="1"/>
    <col min="50" max="50" width="4.375" style="0" customWidth="1"/>
    <col min="51" max="51" width="3.375" style="0" customWidth="1"/>
    <col min="52" max="52" width="4.375" style="0" customWidth="1"/>
    <col min="53" max="53" width="3.375" style="0" customWidth="1"/>
    <col min="54" max="54" width="4.375" style="1" customWidth="1"/>
    <col min="55" max="55" width="3.375" style="0" customWidth="1"/>
    <col min="56" max="56" width="4.375" style="0" customWidth="1"/>
    <col min="57" max="57" width="3.375" style="0" customWidth="1"/>
    <col min="58" max="58" width="4.375" style="0" customWidth="1"/>
    <col min="59" max="59" width="3.375" style="0" customWidth="1"/>
    <col min="60" max="60" width="4.375" style="0" customWidth="1"/>
    <col min="61" max="61" width="3.375" style="0" customWidth="1"/>
    <col min="62" max="62" width="4.375" style="0" customWidth="1"/>
    <col min="63" max="63" width="3.375" style="0" customWidth="1"/>
    <col min="64" max="64" width="4.375" style="0" customWidth="1"/>
    <col min="65" max="65" width="3.375" style="0" customWidth="1"/>
    <col min="66" max="66" width="4.375" style="0" customWidth="1"/>
    <col min="67" max="67" width="3.375" style="0" customWidth="1"/>
    <col min="68" max="68" width="4.375" style="0" customWidth="1"/>
    <col min="69" max="69" width="3.375" style="0" customWidth="1"/>
    <col min="70" max="70" width="4.375" style="0" customWidth="1"/>
    <col min="71" max="71" width="3.375" style="0" customWidth="1"/>
    <col min="72" max="72" width="4.375" style="0" customWidth="1"/>
    <col min="73" max="73" width="3.375" style="0" customWidth="1"/>
    <col min="74" max="74" width="4.375" style="0" customWidth="1"/>
    <col min="75" max="75" width="3.375" style="0" customWidth="1"/>
    <col min="76" max="76" width="4.375" style="1" customWidth="1"/>
    <col min="77" max="77" width="3.375" style="0" customWidth="1"/>
    <col min="78" max="78" width="4.375" style="0" customWidth="1"/>
    <col min="79" max="79" width="3.375" style="0" customWidth="1"/>
    <col min="80" max="80" width="4.375" style="0" customWidth="1"/>
    <col min="81" max="81" width="3.375" style="0" customWidth="1"/>
    <col min="82" max="82" width="4.375" style="0" customWidth="1"/>
    <col min="83" max="83" width="3.375" style="0" customWidth="1"/>
    <col min="84" max="84" width="4.375" style="0" customWidth="1"/>
    <col min="85" max="85" width="3.375" style="0" customWidth="1"/>
    <col min="86" max="86" width="4.375" style="0" customWidth="1"/>
    <col min="87" max="87" width="3.375" style="0" customWidth="1"/>
    <col min="88" max="88" width="4.375" style="0" customWidth="1"/>
    <col min="89" max="89" width="3.375" style="0" customWidth="1"/>
    <col min="90" max="90" width="4.375" style="0" customWidth="1"/>
    <col min="91" max="91" width="3.375" style="0" customWidth="1"/>
    <col min="92" max="92" width="4.375" style="0" customWidth="1"/>
    <col min="93" max="93" width="3.375" style="0" customWidth="1"/>
    <col min="94" max="94" width="4.375" style="0" customWidth="1"/>
    <col min="95" max="95" width="3.375" style="0" customWidth="1"/>
    <col min="96" max="100" width="4.375" style="0" customWidth="1"/>
    <col min="101" max="101" width="3.375" style="0" customWidth="1"/>
    <col min="102" max="102" width="3.875" style="7" customWidth="1"/>
    <col min="103" max="103" width="4.00390625" style="0" customWidth="1"/>
    <col min="104" max="104" width="5.375" style="7" bestFit="1" customWidth="1"/>
    <col min="105" max="105" width="3.875" style="0" customWidth="1"/>
    <col min="106" max="106" width="3.875" style="7" customWidth="1"/>
    <col min="107" max="107" width="4.00390625" style="0" customWidth="1"/>
    <col min="108" max="108" width="5.375" style="7" bestFit="1" customWidth="1"/>
    <col min="109" max="111" width="3.875" style="0" customWidth="1"/>
    <col min="112" max="112" width="4.50390625" style="0" customWidth="1"/>
    <col min="113" max="113" width="3.875" style="0" customWidth="1"/>
    <col min="114" max="114" width="6.875" style="0" customWidth="1"/>
    <col min="115" max="115" width="4.875" style="0" customWidth="1"/>
    <col min="116" max="116" width="5.50390625" style="0" customWidth="1"/>
  </cols>
  <sheetData>
    <row r="1" spans="1:116" ht="23.25">
      <c r="A1" s="23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</row>
    <row r="2" spans="1:116" ht="72">
      <c r="A2" s="2"/>
      <c r="B2" s="3" t="s">
        <v>0</v>
      </c>
      <c r="C2" s="3" t="s">
        <v>1</v>
      </c>
      <c r="D2" s="3" t="s">
        <v>2</v>
      </c>
      <c r="E2" s="3" t="s">
        <v>1</v>
      </c>
      <c r="F2" s="3" t="s">
        <v>3</v>
      </c>
      <c r="G2" s="3" t="s">
        <v>4</v>
      </c>
      <c r="H2" s="3" t="s">
        <v>5</v>
      </c>
      <c r="I2" s="3" t="s">
        <v>4</v>
      </c>
      <c r="J2" s="3" t="s">
        <v>6</v>
      </c>
      <c r="K2" s="3" t="s">
        <v>4</v>
      </c>
      <c r="L2" s="3" t="s">
        <v>7</v>
      </c>
      <c r="M2" s="3" t="s">
        <v>4</v>
      </c>
      <c r="N2" s="3" t="s">
        <v>8</v>
      </c>
      <c r="O2" s="3" t="s">
        <v>9</v>
      </c>
      <c r="P2" s="3" t="s">
        <v>10</v>
      </c>
      <c r="Q2" s="3" t="s">
        <v>9</v>
      </c>
      <c r="R2" s="3" t="s">
        <v>11</v>
      </c>
      <c r="S2" s="3" t="s">
        <v>4</v>
      </c>
      <c r="T2" s="3" t="s">
        <v>12</v>
      </c>
      <c r="U2" s="3" t="s">
        <v>9</v>
      </c>
      <c r="V2" s="3" t="s">
        <v>13</v>
      </c>
      <c r="W2" s="3" t="s">
        <v>9</v>
      </c>
      <c r="X2" s="3" t="s">
        <v>14</v>
      </c>
      <c r="Y2" s="3" t="s">
        <v>9</v>
      </c>
      <c r="Z2" s="3" t="s">
        <v>15</v>
      </c>
      <c r="AA2" s="3" t="s">
        <v>4</v>
      </c>
      <c r="AB2" s="3" t="s">
        <v>16</v>
      </c>
      <c r="AC2" s="3" t="s">
        <v>17</v>
      </c>
      <c r="AD2" s="3" t="s">
        <v>18</v>
      </c>
      <c r="AE2" s="3" t="s">
        <v>17</v>
      </c>
      <c r="AF2" s="3" t="s">
        <v>19</v>
      </c>
      <c r="AG2" s="3" t="s">
        <v>17</v>
      </c>
      <c r="AH2" s="3" t="s">
        <v>20</v>
      </c>
      <c r="AI2" s="3" t="s">
        <v>17</v>
      </c>
      <c r="AJ2" s="3" t="s">
        <v>21</v>
      </c>
      <c r="AK2" s="3" t="s">
        <v>17</v>
      </c>
      <c r="AL2" s="3" t="s">
        <v>22</v>
      </c>
      <c r="AM2" s="3" t="s">
        <v>4</v>
      </c>
      <c r="AN2" s="3" t="s">
        <v>23</v>
      </c>
      <c r="AO2" s="3" t="s">
        <v>17</v>
      </c>
      <c r="AP2" s="3" t="s">
        <v>24</v>
      </c>
      <c r="AQ2" s="3" t="s">
        <v>25</v>
      </c>
      <c r="AR2" s="3" t="s">
        <v>26</v>
      </c>
      <c r="AS2" s="3" t="s">
        <v>9</v>
      </c>
      <c r="AT2" s="3" t="s">
        <v>27</v>
      </c>
      <c r="AU2" s="3" t="s">
        <v>9</v>
      </c>
      <c r="AV2" s="3" t="s">
        <v>28</v>
      </c>
      <c r="AW2" s="3" t="s">
        <v>29</v>
      </c>
      <c r="AX2" s="3" t="s">
        <v>30</v>
      </c>
      <c r="AY2" s="3" t="s">
        <v>31</v>
      </c>
      <c r="AZ2" s="3" t="s">
        <v>32</v>
      </c>
      <c r="BA2" s="3" t="s">
        <v>17</v>
      </c>
      <c r="BB2" s="4" t="s">
        <v>33</v>
      </c>
      <c r="BC2" s="3" t="s">
        <v>4</v>
      </c>
      <c r="BD2" s="3" t="s">
        <v>34</v>
      </c>
      <c r="BE2" s="3" t="s">
        <v>4</v>
      </c>
      <c r="BF2" s="3" t="s">
        <v>35</v>
      </c>
      <c r="BG2" s="3" t="s">
        <v>25</v>
      </c>
      <c r="BH2" s="3" t="s">
        <v>36</v>
      </c>
      <c r="BI2" s="3" t="s">
        <v>4</v>
      </c>
      <c r="BJ2" s="3" t="s">
        <v>37</v>
      </c>
      <c r="BK2" s="3" t="s">
        <v>25</v>
      </c>
      <c r="BL2" s="3" t="s">
        <v>38</v>
      </c>
      <c r="BM2" s="3" t="s">
        <v>25</v>
      </c>
      <c r="BN2" s="3" t="s">
        <v>39</v>
      </c>
      <c r="BO2" s="3" t="s">
        <v>25</v>
      </c>
      <c r="BP2" s="3" t="s">
        <v>40</v>
      </c>
      <c r="BQ2" s="3" t="s">
        <v>25</v>
      </c>
      <c r="BR2" s="3" t="s">
        <v>41</v>
      </c>
      <c r="BS2" s="3" t="s">
        <v>42</v>
      </c>
      <c r="BT2" s="3" t="s">
        <v>43</v>
      </c>
      <c r="BU2" s="3" t="s">
        <v>25</v>
      </c>
      <c r="BV2" s="3" t="s">
        <v>44</v>
      </c>
      <c r="BW2" s="3" t="s">
        <v>45</v>
      </c>
      <c r="BX2" s="4" t="s">
        <v>46</v>
      </c>
      <c r="BY2" s="3" t="s">
        <v>47</v>
      </c>
      <c r="BZ2" s="3" t="s">
        <v>48</v>
      </c>
      <c r="CA2" s="3" t="s">
        <v>49</v>
      </c>
      <c r="CB2" s="3" t="s">
        <v>50</v>
      </c>
      <c r="CC2" s="3" t="s">
        <v>49</v>
      </c>
      <c r="CD2" s="3" t="s">
        <v>51</v>
      </c>
      <c r="CE2" s="3" t="s">
        <v>52</v>
      </c>
      <c r="CF2" s="3" t="s">
        <v>53</v>
      </c>
      <c r="CG2" s="3" t="s">
        <v>52</v>
      </c>
      <c r="CH2" s="3" t="s">
        <v>54</v>
      </c>
      <c r="CI2" s="3" t="s">
        <v>55</v>
      </c>
      <c r="CJ2" s="3" t="s">
        <v>56</v>
      </c>
      <c r="CK2" s="3" t="s">
        <v>55</v>
      </c>
      <c r="CL2" s="3" t="s">
        <v>57</v>
      </c>
      <c r="CM2" s="3" t="s">
        <v>52</v>
      </c>
      <c r="CN2" s="3" t="s">
        <v>58</v>
      </c>
      <c r="CO2" s="3" t="s">
        <v>52</v>
      </c>
      <c r="CP2" s="3" t="s">
        <v>59</v>
      </c>
      <c r="CQ2" s="3" t="s">
        <v>55</v>
      </c>
      <c r="CR2" s="3" t="s">
        <v>60</v>
      </c>
      <c r="CS2" s="3" t="s">
        <v>55</v>
      </c>
      <c r="CT2" s="3" t="s">
        <v>61</v>
      </c>
      <c r="CU2" s="3" t="s">
        <v>55</v>
      </c>
      <c r="CV2" s="3" t="s">
        <v>62</v>
      </c>
      <c r="CW2" s="3" t="s">
        <v>42</v>
      </c>
      <c r="CX2" s="18" t="s">
        <v>63</v>
      </c>
      <c r="CY2" s="19" t="s">
        <v>55</v>
      </c>
      <c r="CZ2" s="18" t="s">
        <v>152</v>
      </c>
      <c r="DA2" s="3" t="s">
        <v>55</v>
      </c>
      <c r="DB2" s="18" t="s">
        <v>154</v>
      </c>
      <c r="DC2" s="19" t="s">
        <v>55</v>
      </c>
      <c r="DD2" s="18" t="s">
        <v>155</v>
      </c>
      <c r="DE2" s="3" t="s">
        <v>55</v>
      </c>
      <c r="DF2" s="3" t="s">
        <v>156</v>
      </c>
      <c r="DG2" s="3" t="s">
        <v>52</v>
      </c>
      <c r="DH2" s="3" t="s">
        <v>157</v>
      </c>
      <c r="DI2" s="3" t="s">
        <v>52</v>
      </c>
      <c r="DJ2" s="3" t="s">
        <v>64</v>
      </c>
      <c r="DK2" s="3" t="s">
        <v>65</v>
      </c>
      <c r="DL2" s="3" t="s">
        <v>66</v>
      </c>
    </row>
    <row r="3" spans="1:116" ht="15.75">
      <c r="A3" s="2" t="s">
        <v>67</v>
      </c>
      <c r="B3" s="5"/>
      <c r="C3" s="6"/>
      <c r="D3" s="5"/>
      <c r="E3" s="6"/>
      <c r="F3" s="5"/>
      <c r="G3" s="6"/>
      <c r="H3" s="5"/>
      <c r="I3" s="6"/>
      <c r="J3" s="5">
        <v>3</v>
      </c>
      <c r="K3" s="6">
        <v>3</v>
      </c>
      <c r="L3" s="5">
        <v>4</v>
      </c>
      <c r="M3" s="6">
        <v>7</v>
      </c>
      <c r="N3" s="5">
        <v>4.5</v>
      </c>
      <c r="O3" s="6">
        <v>6</v>
      </c>
      <c r="P3" s="5">
        <v>5</v>
      </c>
      <c r="Q3" s="6">
        <v>8</v>
      </c>
      <c r="R3" s="5">
        <v>2.5</v>
      </c>
      <c r="S3" s="6">
        <v>7</v>
      </c>
      <c r="T3" s="5">
        <v>4.5</v>
      </c>
      <c r="U3" s="6">
        <v>5</v>
      </c>
      <c r="V3" s="5">
        <v>3</v>
      </c>
      <c r="W3" s="6">
        <v>4</v>
      </c>
      <c r="X3" s="7">
        <v>5.5</v>
      </c>
      <c r="Y3" s="6">
        <v>6</v>
      </c>
      <c r="Z3" s="7">
        <v>3</v>
      </c>
      <c r="AA3" s="6">
        <v>6</v>
      </c>
      <c r="AB3" s="7">
        <v>4</v>
      </c>
      <c r="AC3" s="6">
        <v>7</v>
      </c>
      <c r="AD3" s="7">
        <v>4</v>
      </c>
      <c r="AE3" s="6">
        <v>7</v>
      </c>
      <c r="AF3" s="7">
        <v>4.5</v>
      </c>
      <c r="AG3" s="6">
        <v>7</v>
      </c>
      <c r="AH3" s="7">
        <v>3.5</v>
      </c>
      <c r="AI3" s="6">
        <v>7</v>
      </c>
      <c r="AJ3" s="7">
        <v>6</v>
      </c>
      <c r="AK3" s="6">
        <v>7</v>
      </c>
      <c r="AL3" s="7">
        <v>5.5</v>
      </c>
      <c r="AM3" s="6">
        <v>7</v>
      </c>
      <c r="AN3" s="7">
        <v>3</v>
      </c>
      <c r="AO3" s="6">
        <v>7</v>
      </c>
      <c r="AP3" s="1">
        <v>4</v>
      </c>
      <c r="AQ3" s="6">
        <v>6</v>
      </c>
      <c r="AR3" s="1">
        <v>5</v>
      </c>
      <c r="AS3" s="6">
        <v>7</v>
      </c>
      <c r="AT3" s="5">
        <v>6</v>
      </c>
      <c r="AU3" s="6">
        <v>7</v>
      </c>
      <c r="AV3" s="1">
        <v>4</v>
      </c>
      <c r="AW3" s="6">
        <v>6</v>
      </c>
      <c r="AX3">
        <v>5</v>
      </c>
      <c r="AY3" s="6">
        <v>7</v>
      </c>
      <c r="AZ3" s="1">
        <v>2</v>
      </c>
      <c r="BA3" s="6">
        <v>7</v>
      </c>
      <c r="BB3" s="1">
        <v>5</v>
      </c>
      <c r="BC3" s="6">
        <v>5</v>
      </c>
      <c r="BD3" s="5">
        <v>4</v>
      </c>
      <c r="BE3" s="6">
        <v>6</v>
      </c>
      <c r="BF3">
        <v>3.5</v>
      </c>
      <c r="BG3" s="6">
        <v>7</v>
      </c>
      <c r="BH3">
        <v>4</v>
      </c>
      <c r="BI3" s="6">
        <v>7</v>
      </c>
      <c r="BJ3">
        <v>4</v>
      </c>
      <c r="BK3" s="6">
        <v>7</v>
      </c>
      <c r="BL3">
        <v>3.5</v>
      </c>
      <c r="BM3" s="6">
        <v>6</v>
      </c>
      <c r="BN3">
        <v>3</v>
      </c>
      <c r="BO3" s="6">
        <v>7</v>
      </c>
      <c r="BP3">
        <v>5.5</v>
      </c>
      <c r="BQ3" s="6">
        <v>6</v>
      </c>
      <c r="BR3">
        <v>2.5</v>
      </c>
      <c r="BS3" s="6">
        <v>7</v>
      </c>
      <c r="BT3" s="7">
        <v>5</v>
      </c>
      <c r="BU3" s="6">
        <v>7</v>
      </c>
      <c r="BV3" s="7">
        <v>4</v>
      </c>
      <c r="BW3" s="6">
        <v>7</v>
      </c>
      <c r="BX3" s="8">
        <v>4.5</v>
      </c>
      <c r="BY3" s="6">
        <v>6</v>
      </c>
      <c r="BZ3" s="8">
        <v>4.5</v>
      </c>
      <c r="CA3" s="9">
        <v>7</v>
      </c>
      <c r="CB3" s="8">
        <v>6</v>
      </c>
      <c r="CC3" s="9">
        <v>7</v>
      </c>
      <c r="CD3" s="5">
        <v>4.5</v>
      </c>
      <c r="CE3" s="9">
        <v>7</v>
      </c>
      <c r="CF3" s="5">
        <v>2.5</v>
      </c>
      <c r="CG3" s="9">
        <v>6</v>
      </c>
      <c r="CH3" s="5">
        <v>5.5</v>
      </c>
      <c r="CI3" s="9">
        <v>7</v>
      </c>
      <c r="CJ3" s="5">
        <v>4.5</v>
      </c>
      <c r="CK3" s="9">
        <v>7</v>
      </c>
      <c r="CL3" s="5">
        <v>3.5</v>
      </c>
      <c r="CM3" s="9">
        <v>6</v>
      </c>
      <c r="CN3" s="5">
        <v>3</v>
      </c>
      <c r="CO3" s="9">
        <v>7</v>
      </c>
      <c r="CP3" s="5">
        <v>3.5</v>
      </c>
      <c r="CQ3" s="9">
        <v>7</v>
      </c>
      <c r="CR3" s="5">
        <v>3.5</v>
      </c>
      <c r="CS3" s="9">
        <v>6</v>
      </c>
      <c r="CT3" s="5">
        <v>5.5</v>
      </c>
      <c r="CU3" s="9">
        <v>7</v>
      </c>
      <c r="CV3" s="5">
        <v>4</v>
      </c>
      <c r="CW3" s="9">
        <v>7</v>
      </c>
      <c r="CX3" s="5">
        <v>4</v>
      </c>
      <c r="CY3" s="9">
        <v>7</v>
      </c>
      <c r="CZ3" s="17">
        <v>3.5</v>
      </c>
      <c r="DA3" s="9">
        <v>6</v>
      </c>
      <c r="DB3" s="5">
        <v>0</v>
      </c>
      <c r="DC3" s="9">
        <v>1</v>
      </c>
      <c r="DD3" s="17">
        <v>5</v>
      </c>
      <c r="DE3" s="9">
        <v>7</v>
      </c>
      <c r="DF3" s="24">
        <v>2</v>
      </c>
      <c r="DG3" s="9">
        <v>7</v>
      </c>
      <c r="DH3" s="24">
        <v>3.5</v>
      </c>
      <c r="DI3" s="9">
        <v>7</v>
      </c>
      <c r="DJ3" s="10">
        <f>B3+D3+F3+H3+J3+L3+N3+P3+R3+T3+V3+X3+Z3+AB3+AD3+AF3+AH3+AJ3+AL3+AN3+AP3+AR3+AT3+AV3+AX3+AZ3+BB3+BD3+BF3+BH3+BJ3+BL3+BN3+BP3+BR3+BT3+BV3+BX3+BZ3+CB3+CD3+CF3+CH3+CJ3+CL3+CN3+CP3+CR3+CT3+CV3+CX3+CZ3+DB3+DD3+DF3+DH3</f>
        <v>208.5</v>
      </c>
      <c r="DK3" s="11">
        <f>C3+E3+G3+I3+K3+M3+O3+Q3+S3+U3+W3+Y3+AA3+AC3+AE3+AG3+AI3+AK3+AM3+AO3+AQ3+AS3+AU3+AW3+AY3+BA3+BC3+BE3+BG3+BI3+BK3+BM3+BO3+BQ3+BS3+BU3+BW3+BY3+CA3+CC3+CE3+CG3+CI3+CK3+CM3+CO3+CQ3+CS3+CU3+CW3+CY3+DA3+DC3+DE3+DG3+DI3</f>
        <v>335</v>
      </c>
      <c r="DL3" s="12">
        <f>DJ3/DK3</f>
        <v>0.6223880597014926</v>
      </c>
    </row>
    <row r="4" spans="1:116" ht="15.75">
      <c r="A4" s="2" t="s">
        <v>68</v>
      </c>
      <c r="B4" s="5"/>
      <c r="C4" s="6"/>
      <c r="D4" s="5"/>
      <c r="E4" s="6"/>
      <c r="F4" s="5"/>
      <c r="G4" s="6"/>
      <c r="H4" s="5"/>
      <c r="I4" s="6"/>
      <c r="J4" s="5">
        <v>2</v>
      </c>
      <c r="K4" s="6">
        <v>4</v>
      </c>
      <c r="L4" s="5">
        <v>1</v>
      </c>
      <c r="M4" s="6">
        <v>6</v>
      </c>
      <c r="N4" s="5">
        <v>3.5</v>
      </c>
      <c r="O4" s="6">
        <v>6</v>
      </c>
      <c r="P4" s="5">
        <v>2.5</v>
      </c>
      <c r="Q4" s="6">
        <v>3</v>
      </c>
      <c r="R4" s="5">
        <v>3</v>
      </c>
      <c r="S4" s="6">
        <v>7</v>
      </c>
      <c r="T4" s="5">
        <v>4</v>
      </c>
      <c r="U4" s="6">
        <v>7</v>
      </c>
      <c r="V4" s="5">
        <v>1.5</v>
      </c>
      <c r="W4" s="6">
        <v>4</v>
      </c>
      <c r="X4" s="7">
        <v>6</v>
      </c>
      <c r="Y4" s="6">
        <v>6</v>
      </c>
      <c r="Z4" s="7">
        <v>1.5</v>
      </c>
      <c r="AA4" s="6">
        <v>7</v>
      </c>
      <c r="AB4" s="7">
        <v>2</v>
      </c>
      <c r="AC4" s="6">
        <v>7</v>
      </c>
      <c r="AD4" s="7">
        <v>3.5</v>
      </c>
      <c r="AE4" s="6">
        <v>7</v>
      </c>
      <c r="AF4" s="7">
        <v>2.5</v>
      </c>
      <c r="AG4" s="6">
        <v>7</v>
      </c>
      <c r="AH4" s="7">
        <v>4.5</v>
      </c>
      <c r="AI4" s="6">
        <v>7</v>
      </c>
      <c r="AJ4" s="7">
        <v>3.5</v>
      </c>
      <c r="AK4" s="6">
        <v>7</v>
      </c>
      <c r="AL4" s="7">
        <v>4.5</v>
      </c>
      <c r="AM4" s="6">
        <v>7</v>
      </c>
      <c r="AN4" s="7">
        <v>3</v>
      </c>
      <c r="AO4" s="6">
        <v>7</v>
      </c>
      <c r="AP4" s="1">
        <v>2.5</v>
      </c>
      <c r="AQ4" s="6">
        <v>7</v>
      </c>
      <c r="AR4" s="1">
        <v>4.5</v>
      </c>
      <c r="AS4" s="6">
        <v>7</v>
      </c>
      <c r="AT4" s="5">
        <v>2</v>
      </c>
      <c r="AU4" s="6">
        <v>6</v>
      </c>
      <c r="AV4" s="1">
        <v>2</v>
      </c>
      <c r="AW4" s="6">
        <v>4</v>
      </c>
      <c r="AX4">
        <v>5</v>
      </c>
      <c r="AY4" s="6">
        <v>7</v>
      </c>
      <c r="AZ4" s="1">
        <v>2</v>
      </c>
      <c r="BA4" s="6">
        <v>7</v>
      </c>
      <c r="BB4" s="1">
        <v>3.5</v>
      </c>
      <c r="BC4" s="6">
        <v>7</v>
      </c>
      <c r="BD4" s="5">
        <v>3</v>
      </c>
      <c r="BE4" s="6">
        <v>6</v>
      </c>
      <c r="BF4">
        <v>4.5</v>
      </c>
      <c r="BG4" s="6">
        <v>7</v>
      </c>
      <c r="BH4">
        <v>2.5</v>
      </c>
      <c r="BI4" s="6">
        <v>7</v>
      </c>
      <c r="BJ4">
        <v>4</v>
      </c>
      <c r="BK4" s="6">
        <v>7</v>
      </c>
      <c r="BL4">
        <v>4.5</v>
      </c>
      <c r="BM4" s="6">
        <v>7</v>
      </c>
      <c r="BN4">
        <v>2.5</v>
      </c>
      <c r="BO4" s="6">
        <v>7</v>
      </c>
      <c r="BP4">
        <v>5</v>
      </c>
      <c r="BQ4" s="6">
        <v>7</v>
      </c>
      <c r="BR4">
        <v>2.5</v>
      </c>
      <c r="BS4" s="6">
        <v>7</v>
      </c>
      <c r="BT4" s="7">
        <v>4</v>
      </c>
      <c r="BU4" s="6">
        <v>7</v>
      </c>
      <c r="BV4" s="7">
        <v>4.5</v>
      </c>
      <c r="BW4" s="6">
        <v>7</v>
      </c>
      <c r="BX4" s="13">
        <v>3</v>
      </c>
      <c r="BY4" s="6">
        <v>7</v>
      </c>
      <c r="BZ4" s="13">
        <v>3</v>
      </c>
      <c r="CA4" s="9">
        <v>7</v>
      </c>
      <c r="CB4" s="13">
        <v>4</v>
      </c>
      <c r="CC4" s="9">
        <v>7</v>
      </c>
      <c r="CD4" s="5">
        <v>2</v>
      </c>
      <c r="CE4" s="9">
        <v>7</v>
      </c>
      <c r="CF4" s="5">
        <v>2</v>
      </c>
      <c r="CG4" s="9">
        <v>7</v>
      </c>
      <c r="CH4" s="5">
        <v>4</v>
      </c>
      <c r="CI4" s="9">
        <v>5</v>
      </c>
      <c r="CJ4" s="5">
        <v>4.5</v>
      </c>
      <c r="CK4" s="9">
        <v>7</v>
      </c>
      <c r="CL4" s="5">
        <v>3.5</v>
      </c>
      <c r="CM4" s="9">
        <v>7</v>
      </c>
      <c r="CN4" s="5">
        <v>5</v>
      </c>
      <c r="CO4" s="9">
        <v>7</v>
      </c>
      <c r="CP4" s="5">
        <v>3.5</v>
      </c>
      <c r="CQ4" s="9">
        <v>7</v>
      </c>
      <c r="CR4" s="5">
        <v>4.5</v>
      </c>
      <c r="CS4" s="9">
        <v>7</v>
      </c>
      <c r="CT4" s="5">
        <v>5</v>
      </c>
      <c r="CU4" s="9">
        <v>7</v>
      </c>
      <c r="CV4" s="5">
        <v>4</v>
      </c>
      <c r="CW4" s="9">
        <v>7</v>
      </c>
      <c r="CX4" s="5">
        <v>3.5</v>
      </c>
      <c r="CY4" s="9">
        <v>7</v>
      </c>
      <c r="CZ4" s="17">
        <v>5.5</v>
      </c>
      <c r="DA4" s="9">
        <v>7</v>
      </c>
      <c r="DB4" s="5">
        <v>1</v>
      </c>
      <c r="DC4" s="9">
        <v>1</v>
      </c>
      <c r="DD4" s="17">
        <v>4.5</v>
      </c>
      <c r="DE4" s="9">
        <v>7</v>
      </c>
      <c r="DF4" s="24">
        <v>3.5</v>
      </c>
      <c r="DG4" s="9">
        <v>6</v>
      </c>
      <c r="DH4" s="24">
        <v>4.5</v>
      </c>
      <c r="DI4" s="9">
        <v>7</v>
      </c>
      <c r="DJ4" s="10">
        <f>B4+D4+F4+H4+J4+L4+N4+P4+R4+T4+V4+X4+Z4+AB4+AD4+AF4+AH4+AJ4+AL4+AN4+AP4+AR4+AT4+AV4+AX4+AZ4+BB4+BD4+BF4+BH4+BJ4+BL4+BN4+BP4+BR4+BT4+BV4+BX4+BZ4+CB4+CD4+CF4+CH4+CJ4+CL4+CN4+CP4+CR4+CT4+CV4+CX4+CZ4+DB4+DD4+DF4+DH4</f>
        <v>177.5</v>
      </c>
      <c r="DK4" s="11">
        <f>C4+E4+G4+I4+K4+M4+O4+Q4+S4+U4+W4+Y4+AA4+AC4+AE4+AG4+AI4+AK4+AM4+AO4+AQ4+AS4+AU4+AW4+AY4+BA4+BC4+BE4+BG4+BI4+BK4+BM4+BO4+BQ4+BS4+BU4+BW4+BY4+CA4+CC4+CE4+CG4+CI4+CK4+CM4+CO4+CQ4+CS4+CU4+CW4+CY4+DA4+DC4+DE4+DG4+DI4</f>
        <v>337</v>
      </c>
      <c r="DL4" s="12">
        <f>DJ4/DK4</f>
        <v>0.526706231454006</v>
      </c>
    </row>
    <row r="5" spans="1:116" ht="15.75">
      <c r="A5" s="2" t="s">
        <v>69</v>
      </c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  <c r="N5" s="5">
        <v>2</v>
      </c>
      <c r="O5" s="6">
        <v>2</v>
      </c>
      <c r="P5" s="5">
        <v>6</v>
      </c>
      <c r="Q5" s="6">
        <v>8</v>
      </c>
      <c r="R5" s="5">
        <v>6.5</v>
      </c>
      <c r="S5" s="6">
        <v>7</v>
      </c>
      <c r="T5" s="5"/>
      <c r="U5" s="6"/>
      <c r="V5" s="5"/>
      <c r="W5" s="6"/>
      <c r="X5" s="7"/>
      <c r="Y5" s="6"/>
      <c r="Z5" s="7"/>
      <c r="AA5" s="6"/>
      <c r="AB5" s="7">
        <v>3.5</v>
      </c>
      <c r="AC5" s="6">
        <v>7</v>
      </c>
      <c r="AD5" s="7">
        <v>3</v>
      </c>
      <c r="AE5" s="6">
        <v>6</v>
      </c>
      <c r="AF5" s="7">
        <v>4.5</v>
      </c>
      <c r="AG5" s="6">
        <v>6</v>
      </c>
      <c r="AH5" s="7">
        <v>3</v>
      </c>
      <c r="AI5" s="6">
        <v>6</v>
      </c>
      <c r="AJ5" s="7">
        <v>2.5</v>
      </c>
      <c r="AK5" s="6">
        <v>6</v>
      </c>
      <c r="AL5" s="7">
        <v>1.5</v>
      </c>
      <c r="AM5" s="6">
        <v>7</v>
      </c>
      <c r="AN5" s="7">
        <v>1.5</v>
      </c>
      <c r="AO5" s="6">
        <v>6</v>
      </c>
      <c r="AP5" s="1">
        <v>1.5</v>
      </c>
      <c r="AQ5" s="6">
        <v>7</v>
      </c>
      <c r="AR5" s="1">
        <v>4.5</v>
      </c>
      <c r="AS5" s="6">
        <v>7</v>
      </c>
      <c r="AT5" s="5">
        <v>2.5</v>
      </c>
      <c r="AU5" s="6">
        <v>6</v>
      </c>
      <c r="AV5" s="1">
        <v>3</v>
      </c>
      <c r="AW5" s="6">
        <v>7</v>
      </c>
      <c r="AX5">
        <v>3.5</v>
      </c>
      <c r="AY5" s="6">
        <v>7</v>
      </c>
      <c r="AZ5" s="1">
        <v>0.5</v>
      </c>
      <c r="BA5" s="6">
        <v>7</v>
      </c>
      <c r="BB5" s="1">
        <v>5</v>
      </c>
      <c r="BC5" s="6">
        <v>7</v>
      </c>
      <c r="BD5" s="5">
        <v>4</v>
      </c>
      <c r="BE5" s="6">
        <v>7</v>
      </c>
      <c r="BF5">
        <v>4</v>
      </c>
      <c r="BG5" s="6">
        <v>7</v>
      </c>
      <c r="BH5">
        <v>4.5</v>
      </c>
      <c r="BI5" s="6">
        <v>6</v>
      </c>
      <c r="BJ5">
        <v>4</v>
      </c>
      <c r="BK5" s="6">
        <v>7</v>
      </c>
      <c r="BL5">
        <v>3.5</v>
      </c>
      <c r="BM5" s="6">
        <v>6</v>
      </c>
      <c r="BN5">
        <v>4.5</v>
      </c>
      <c r="BO5" s="6">
        <v>7</v>
      </c>
      <c r="BP5">
        <v>2.5</v>
      </c>
      <c r="BQ5" s="6">
        <v>6</v>
      </c>
      <c r="BR5">
        <v>2</v>
      </c>
      <c r="BS5" s="6">
        <v>6</v>
      </c>
      <c r="BT5" s="7">
        <v>5</v>
      </c>
      <c r="BU5" s="6">
        <v>7</v>
      </c>
      <c r="BV5" s="7">
        <v>4.5</v>
      </c>
      <c r="BW5" s="6">
        <v>7</v>
      </c>
      <c r="BX5" s="13">
        <v>3.5</v>
      </c>
      <c r="BY5" s="6">
        <v>6</v>
      </c>
      <c r="BZ5" s="13">
        <v>4</v>
      </c>
      <c r="CA5" s="9">
        <v>7</v>
      </c>
      <c r="CB5" s="13">
        <v>3</v>
      </c>
      <c r="CC5" s="9">
        <v>6</v>
      </c>
      <c r="CD5" s="5">
        <v>1.5</v>
      </c>
      <c r="CE5" s="9">
        <v>7</v>
      </c>
      <c r="CF5" s="5">
        <v>2</v>
      </c>
      <c r="CG5" s="9">
        <v>7</v>
      </c>
      <c r="CH5" s="5">
        <v>4</v>
      </c>
      <c r="CI5" s="9">
        <v>7</v>
      </c>
      <c r="CJ5" s="5">
        <v>5.5</v>
      </c>
      <c r="CK5" s="9">
        <v>6</v>
      </c>
      <c r="CL5" s="5">
        <v>4</v>
      </c>
      <c r="CM5" s="9">
        <v>6</v>
      </c>
      <c r="CN5" s="5">
        <v>2.5</v>
      </c>
      <c r="CO5" s="9">
        <v>7</v>
      </c>
      <c r="CP5" s="5">
        <v>4.5</v>
      </c>
      <c r="CQ5" s="9">
        <v>7</v>
      </c>
      <c r="CR5" s="5">
        <v>4</v>
      </c>
      <c r="CS5" s="9">
        <v>7</v>
      </c>
      <c r="CT5" s="5">
        <v>5.5</v>
      </c>
      <c r="CU5" s="9">
        <v>7</v>
      </c>
      <c r="CV5" s="5">
        <v>3</v>
      </c>
      <c r="CW5" s="9">
        <v>7</v>
      </c>
      <c r="CX5" s="5">
        <v>4.5</v>
      </c>
      <c r="CY5" s="9">
        <v>7</v>
      </c>
      <c r="CZ5" s="17">
        <v>3.5</v>
      </c>
      <c r="DA5" s="9">
        <v>7</v>
      </c>
      <c r="DB5" s="5">
        <v>0.5</v>
      </c>
      <c r="DC5" s="9">
        <v>1</v>
      </c>
      <c r="DD5" s="17">
        <v>3.5</v>
      </c>
      <c r="DE5" s="9">
        <v>7</v>
      </c>
      <c r="DF5" s="24">
        <v>2.5</v>
      </c>
      <c r="DG5" s="9">
        <v>7</v>
      </c>
      <c r="DH5" s="24">
        <v>2</v>
      </c>
      <c r="DI5" s="9">
        <v>6</v>
      </c>
      <c r="DJ5" s="10">
        <f>B5+D5+F5+H5+J5+L5+N5+P5+R5+T5+V5+X5+Z5+AB5+AD5+AF5+AH5+AJ5+AL5+AN5+AP5+AR5+AT5+AV5+AX5+AZ5+BB5+BD5+BF5+BH5+BJ5+BL5+BN5+BP5+BR5+BT5+BV5+BX5+BZ5+CB5+CD5+CF5+CH5+CJ5+CL5+CN5+CP5+CR5+CT5+CV5+CX5+CZ5+DB5+DD5+DF5+DH5</f>
        <v>156.5</v>
      </c>
      <c r="DK5" s="11">
        <f>C5+E5+G5+I5+K5+M5+O5+Q5+S5+U5+W5+Y5+AA5+AC5+AE5+AG5+AI5+AK5+AM5+AO5+AQ5+AS5+AU5+AW5+AY5+BA5+BC5+BE5+BG5+BI5+BK5+BM5+BO5+BQ5+BS5+BU5+BW5+BY5+CA5+CC5+CE5+CG5+CI5+CK5+CM5+CO5+CQ5+CS5+CU5+CW5+CY5+DA5+DC5+DE5+DG5+DI5</f>
        <v>297</v>
      </c>
      <c r="DL5" s="12">
        <f>DJ5/DK5</f>
        <v>0.5269360269360269</v>
      </c>
    </row>
    <row r="6" spans="1:116" ht="15.75">
      <c r="A6" s="2" t="s">
        <v>70</v>
      </c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  <c r="N6" s="5"/>
      <c r="O6" s="6"/>
      <c r="P6" s="5">
        <v>1.5</v>
      </c>
      <c r="Q6" s="6">
        <v>3</v>
      </c>
      <c r="R6" s="5">
        <v>2.5</v>
      </c>
      <c r="S6" s="6">
        <v>4</v>
      </c>
      <c r="T6" s="5">
        <v>2</v>
      </c>
      <c r="U6" s="6">
        <v>6</v>
      </c>
      <c r="V6" s="5">
        <v>2</v>
      </c>
      <c r="W6" s="6">
        <v>4</v>
      </c>
      <c r="X6" s="7">
        <v>5</v>
      </c>
      <c r="Y6" s="6">
        <v>5</v>
      </c>
      <c r="Z6" s="7">
        <v>5</v>
      </c>
      <c r="AA6" s="6">
        <v>7</v>
      </c>
      <c r="AB6" s="7">
        <v>3</v>
      </c>
      <c r="AC6" s="6">
        <v>7</v>
      </c>
      <c r="AD6" s="7">
        <v>3.5</v>
      </c>
      <c r="AE6" s="6">
        <v>7</v>
      </c>
      <c r="AF6" s="7">
        <v>3</v>
      </c>
      <c r="AG6" s="6">
        <v>3</v>
      </c>
      <c r="AH6" s="7">
        <v>1</v>
      </c>
      <c r="AI6" s="6">
        <v>3</v>
      </c>
      <c r="AJ6" s="7">
        <v>2.5</v>
      </c>
      <c r="AK6" s="6">
        <v>7</v>
      </c>
      <c r="AL6" s="7">
        <v>4.5</v>
      </c>
      <c r="AM6" s="6">
        <v>6</v>
      </c>
      <c r="AN6" s="7">
        <v>3.5</v>
      </c>
      <c r="AO6" s="6">
        <v>7</v>
      </c>
      <c r="AP6" s="1">
        <v>0.5</v>
      </c>
      <c r="AQ6" s="6">
        <v>3</v>
      </c>
      <c r="AR6" s="1">
        <v>2</v>
      </c>
      <c r="AS6" s="6">
        <v>3</v>
      </c>
      <c r="AT6" s="5">
        <v>2.5</v>
      </c>
      <c r="AU6" s="6">
        <v>4</v>
      </c>
      <c r="AV6" s="1">
        <v>2</v>
      </c>
      <c r="AW6" s="6">
        <v>7</v>
      </c>
      <c r="AY6" s="6"/>
      <c r="AZ6" s="1"/>
      <c r="BA6" s="6"/>
      <c r="BC6" s="6"/>
      <c r="BD6" s="5">
        <v>3</v>
      </c>
      <c r="BE6" s="6">
        <v>7</v>
      </c>
      <c r="BF6">
        <v>2</v>
      </c>
      <c r="BG6" s="6">
        <v>6</v>
      </c>
      <c r="BH6">
        <v>4</v>
      </c>
      <c r="BI6" s="6">
        <v>7</v>
      </c>
      <c r="BJ6">
        <v>4</v>
      </c>
      <c r="BK6" s="6">
        <v>6</v>
      </c>
      <c r="BL6">
        <v>3.5</v>
      </c>
      <c r="BM6" s="6">
        <v>7</v>
      </c>
      <c r="BN6">
        <v>2.5</v>
      </c>
      <c r="BO6" s="6">
        <v>7</v>
      </c>
      <c r="BP6">
        <v>4.5</v>
      </c>
      <c r="BQ6" s="6">
        <v>7</v>
      </c>
      <c r="BR6">
        <v>3</v>
      </c>
      <c r="BS6" s="6">
        <v>7</v>
      </c>
      <c r="BT6" s="7">
        <v>3</v>
      </c>
      <c r="BU6" s="6">
        <v>7</v>
      </c>
      <c r="BV6" s="7">
        <v>2</v>
      </c>
      <c r="BW6" s="6">
        <v>4</v>
      </c>
      <c r="BX6" s="13">
        <v>3.5</v>
      </c>
      <c r="BY6" s="6">
        <v>5</v>
      </c>
      <c r="BZ6" s="13"/>
      <c r="CA6" s="9"/>
      <c r="CB6" s="13">
        <v>3</v>
      </c>
      <c r="CC6" s="9">
        <v>7</v>
      </c>
      <c r="CD6" s="5">
        <v>3.5</v>
      </c>
      <c r="CE6" s="9">
        <v>7</v>
      </c>
      <c r="CF6" s="5">
        <v>3.5</v>
      </c>
      <c r="CG6" s="9">
        <v>6</v>
      </c>
      <c r="CH6" s="5">
        <v>3.5</v>
      </c>
      <c r="CI6" s="9">
        <v>7</v>
      </c>
      <c r="CJ6" s="5">
        <v>4</v>
      </c>
      <c r="CK6" s="9">
        <v>7</v>
      </c>
      <c r="CL6" s="5">
        <v>3</v>
      </c>
      <c r="CM6" s="9">
        <v>7</v>
      </c>
      <c r="CN6" s="5">
        <v>3</v>
      </c>
      <c r="CO6" s="9">
        <v>7</v>
      </c>
      <c r="CP6" s="5">
        <v>4</v>
      </c>
      <c r="CQ6" s="9">
        <v>7</v>
      </c>
      <c r="CR6" s="5">
        <v>3.5</v>
      </c>
      <c r="CS6" s="9">
        <v>7</v>
      </c>
      <c r="CT6" s="5">
        <v>5.5</v>
      </c>
      <c r="CU6" s="9">
        <v>7</v>
      </c>
      <c r="CV6" s="5">
        <v>4</v>
      </c>
      <c r="CW6" s="9">
        <v>7</v>
      </c>
      <c r="CX6" s="5">
        <v>3.5</v>
      </c>
      <c r="CY6" s="9">
        <v>7</v>
      </c>
      <c r="CZ6" s="17">
        <v>2.5</v>
      </c>
      <c r="DA6" s="9">
        <v>7</v>
      </c>
      <c r="DB6" s="5">
        <v>1</v>
      </c>
      <c r="DC6" s="9">
        <v>1</v>
      </c>
      <c r="DD6" s="17">
        <v>5</v>
      </c>
      <c r="DE6" s="9">
        <v>7</v>
      </c>
      <c r="DF6" s="24">
        <v>2.5</v>
      </c>
      <c r="DG6" s="9">
        <v>4</v>
      </c>
      <c r="DH6" s="24">
        <v>2</v>
      </c>
      <c r="DI6" s="9">
        <v>3</v>
      </c>
      <c r="DJ6" s="10">
        <f>B6+D6+F6+H6+J6+L6+N6+P6+R6+T6+V6+X6+Z6+AB6+AD6+AF6+AH6+AJ6+AL6+AN6+AP6+AR6+AT6+AV6+AX6+AZ6+BB6+BD6+BF6+BH6+BJ6+BL6+BN6+BP6+BR6+BT6+BV6+BX6+BZ6+CB6+CD6+CF6+CH6+CJ6+CL6+CN6+CP6+CR6+CT6+CV6+CX6+CZ6+DB6+DD6+DF6+DH6</f>
        <v>138</v>
      </c>
      <c r="DK6" s="11">
        <f>C6+E6+G6+I6+K6+M6+O6+Q6+S6+U6+W6+Y6+AA6+AC6+AE6+AG6+AI6+AK6+AM6+AO6+AQ6+AS6+AU6+AW6+AY6+BA6+BC6+BE6+BG6+BI6+BK6+BM6+BO6+BQ6+BS6+BU6+BW6+BY6+CA6+CC6+CE6+CG6+CI6+CK6+CM6+CO6+CQ6+CS6+CU6+CW6+CY6+DA6+DC6+DE6+DG6+DI6</f>
        <v>261</v>
      </c>
      <c r="DL6" s="12">
        <f>DJ6/DK6</f>
        <v>0.5287356321839081</v>
      </c>
    </row>
    <row r="7" spans="1:116" ht="15.75">
      <c r="A7" s="2" t="s">
        <v>73</v>
      </c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  <c r="N7" s="5"/>
      <c r="O7" s="6"/>
      <c r="P7" s="5"/>
      <c r="Q7" s="6"/>
      <c r="R7" s="5"/>
      <c r="S7" s="6"/>
      <c r="T7" s="5"/>
      <c r="U7" s="6"/>
      <c r="V7" s="5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1"/>
      <c r="AQ7" s="6"/>
      <c r="AR7" s="1"/>
      <c r="AS7" s="6"/>
      <c r="AT7" s="5"/>
      <c r="AU7" s="6"/>
      <c r="AV7" s="1"/>
      <c r="AW7" s="6"/>
      <c r="AY7" s="6"/>
      <c r="BA7" s="6"/>
      <c r="BC7" s="6"/>
      <c r="BD7" s="1"/>
      <c r="BE7" s="6"/>
      <c r="BG7" s="6"/>
      <c r="BI7" s="6"/>
      <c r="BK7" s="6"/>
      <c r="BM7" s="6"/>
      <c r="BO7" s="6"/>
      <c r="BQ7" s="6"/>
      <c r="BS7" s="6"/>
      <c r="BT7" s="7"/>
      <c r="BU7" s="6"/>
      <c r="BV7" s="7">
        <v>4.5</v>
      </c>
      <c r="BW7" s="6">
        <v>7</v>
      </c>
      <c r="BX7" s="13">
        <v>3.5</v>
      </c>
      <c r="BY7" s="6">
        <v>7</v>
      </c>
      <c r="BZ7" s="13">
        <v>2.5</v>
      </c>
      <c r="CA7" s="9">
        <v>6</v>
      </c>
      <c r="CB7" s="13">
        <v>3.5</v>
      </c>
      <c r="CC7" s="9">
        <v>7</v>
      </c>
      <c r="CD7" s="5">
        <v>2</v>
      </c>
      <c r="CE7" s="9">
        <v>7</v>
      </c>
      <c r="CF7" s="5">
        <v>2</v>
      </c>
      <c r="CG7" s="9">
        <v>7</v>
      </c>
      <c r="CH7" s="5">
        <v>4</v>
      </c>
      <c r="CI7" s="9">
        <v>7</v>
      </c>
      <c r="CJ7" s="5">
        <v>3.5</v>
      </c>
      <c r="CK7" s="9">
        <v>7</v>
      </c>
      <c r="CL7" s="5">
        <v>4.5</v>
      </c>
      <c r="CM7" s="9">
        <v>7</v>
      </c>
      <c r="CN7" s="5">
        <v>3</v>
      </c>
      <c r="CO7" s="9">
        <v>7</v>
      </c>
      <c r="CP7" s="5">
        <v>4</v>
      </c>
      <c r="CQ7" s="9">
        <v>7</v>
      </c>
      <c r="CR7" s="5">
        <v>4</v>
      </c>
      <c r="CS7" s="9">
        <v>7</v>
      </c>
      <c r="CT7" s="5">
        <v>2</v>
      </c>
      <c r="CU7" s="9">
        <v>7</v>
      </c>
      <c r="CV7" s="5">
        <v>3.5</v>
      </c>
      <c r="CW7" s="9">
        <v>7</v>
      </c>
      <c r="CX7" s="5">
        <v>2.5</v>
      </c>
      <c r="CY7" s="9">
        <v>7</v>
      </c>
      <c r="CZ7" s="17">
        <v>2.5</v>
      </c>
      <c r="DA7" s="9">
        <v>6</v>
      </c>
      <c r="DB7" s="5">
        <v>1</v>
      </c>
      <c r="DC7" s="9">
        <v>1</v>
      </c>
      <c r="DD7" s="17">
        <v>7</v>
      </c>
      <c r="DE7" s="9">
        <v>7</v>
      </c>
      <c r="DF7" s="24">
        <v>5</v>
      </c>
      <c r="DG7" s="9">
        <v>7</v>
      </c>
      <c r="DH7" s="24">
        <v>2</v>
      </c>
      <c r="DI7" s="9">
        <v>7</v>
      </c>
      <c r="DJ7" s="10">
        <f>B7+D7+F7+H7+J7+L7+N7+P7+R7+T7+V7+X7+Z7+AB7+AD7+AF7+AH7+AJ7+AL7+AN7+AP7+AR7+AT7+AV7+AX7+AZ7+BB7+BD7+BF7+BH7+BJ7+BL7+BN7+BP7+BR7+BT7+BV7+BX7+BZ7+CB7+CD7+CF7+CH7+CJ7+CL7+CN7+CP7+CR7+CT7+CV7+CX7+CZ7+DB7+DD7+DF7+DH7</f>
        <v>66.5</v>
      </c>
      <c r="DK7" s="11">
        <f>C7+E7+G7+I7+K7+M7+O7+Q7+S7+U7+W7+Y7+AA7+AC7+AE7+AG7+AI7+AK7+AM7+AO7+AQ7+AS7+AU7+AW7+AY7+BA7+BC7+BE7+BG7+BI7+BK7+BM7+BO7+BQ7+BS7+BU7+BW7+BY7+CA7+CC7+CE7+CG7+CI7+CK7+CM7+CO7+CQ7+CS7+CU7+CW7+CY7+DA7+DC7+DE7+DG7+DI7</f>
        <v>132</v>
      </c>
      <c r="DL7" s="12">
        <f>DJ7/DK7</f>
        <v>0.5037878787878788</v>
      </c>
    </row>
    <row r="8" spans="1:116" ht="15.75">
      <c r="A8" s="2" t="s">
        <v>76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  <c r="N8" s="5"/>
      <c r="O8" s="6"/>
      <c r="P8" s="5"/>
      <c r="Q8" s="6"/>
      <c r="R8" s="5"/>
      <c r="S8" s="6"/>
      <c r="T8" s="5"/>
      <c r="U8" s="6"/>
      <c r="V8" s="5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1"/>
      <c r="AQ8" s="6"/>
      <c r="AR8" s="1"/>
      <c r="AS8" s="6"/>
      <c r="AT8" s="5">
        <v>4</v>
      </c>
      <c r="AU8" s="6">
        <v>7</v>
      </c>
      <c r="AV8" s="1">
        <v>6</v>
      </c>
      <c r="AW8" s="6">
        <v>7</v>
      </c>
      <c r="AX8">
        <v>5.5</v>
      </c>
      <c r="AY8" s="6">
        <v>7</v>
      </c>
      <c r="AZ8" s="1">
        <v>0.5</v>
      </c>
      <c r="BA8" s="6">
        <v>7</v>
      </c>
      <c r="BC8" s="6"/>
      <c r="BD8" s="5"/>
      <c r="BE8" s="6"/>
      <c r="BG8" s="6"/>
      <c r="BI8" s="6"/>
      <c r="BK8" s="6"/>
      <c r="BM8" s="6"/>
      <c r="BO8" s="6"/>
      <c r="BQ8" s="6"/>
      <c r="BS8" s="6"/>
      <c r="BT8" s="7"/>
      <c r="BU8" s="6"/>
      <c r="BV8" s="7"/>
      <c r="BW8" s="6"/>
      <c r="BX8" s="13"/>
      <c r="BY8" s="6"/>
      <c r="BZ8" s="13"/>
      <c r="CA8" s="9"/>
      <c r="CB8" s="13"/>
      <c r="CC8" s="9"/>
      <c r="CD8" s="5"/>
      <c r="CE8" s="9"/>
      <c r="CF8" s="5"/>
      <c r="CG8" s="9"/>
      <c r="CH8" s="5">
        <v>2.5</v>
      </c>
      <c r="CI8" s="9">
        <v>7</v>
      </c>
      <c r="CJ8" s="5">
        <v>3</v>
      </c>
      <c r="CK8" s="9">
        <v>6</v>
      </c>
      <c r="CL8" s="5">
        <v>4.5</v>
      </c>
      <c r="CM8" s="9">
        <v>7</v>
      </c>
      <c r="CN8" s="5">
        <v>2.5</v>
      </c>
      <c r="CO8" s="9">
        <v>7</v>
      </c>
      <c r="CP8" s="5">
        <v>5</v>
      </c>
      <c r="CQ8" s="9">
        <v>7</v>
      </c>
      <c r="CR8" s="5">
        <v>4.5</v>
      </c>
      <c r="CS8" s="9">
        <v>7</v>
      </c>
      <c r="CT8" s="5">
        <v>3</v>
      </c>
      <c r="CU8" s="9">
        <v>6</v>
      </c>
      <c r="CV8" s="5">
        <v>0.5</v>
      </c>
      <c r="CW8" s="9">
        <v>1</v>
      </c>
      <c r="CX8" s="5">
        <v>2.5</v>
      </c>
      <c r="CY8" s="9">
        <v>6</v>
      </c>
      <c r="CZ8" s="17">
        <v>4</v>
      </c>
      <c r="DA8" s="9">
        <v>6</v>
      </c>
      <c r="DB8" s="5">
        <v>0.5</v>
      </c>
      <c r="DC8" s="9">
        <v>1</v>
      </c>
      <c r="DD8" s="17">
        <v>4.5</v>
      </c>
      <c r="DE8" s="9">
        <v>6</v>
      </c>
      <c r="DF8" s="24">
        <v>4</v>
      </c>
      <c r="DG8" s="9">
        <v>7</v>
      </c>
      <c r="DH8" s="24">
        <v>2.5</v>
      </c>
      <c r="DI8" s="9">
        <v>5</v>
      </c>
      <c r="DJ8" s="10">
        <f>B8+D8+F8+H8+J8+L8+N8+P8+R8+T8+V8+X8+Z8+AB8+AD8+AF8+AH8+AJ8+AL8+AN8+AP8+AR8+AT8+AV8+AX8+AZ8+BB8+BD8+BF8+BH8+BJ8+BL8+BN8+BP8+BR8+BT8+BV8+BX8+BZ8+CB8+CD8+CF8+CH8+CJ8+CL8+CN8+CP8+CR8+CT8+CV8+CX8+CZ8+DB8+DD8+DF8+DH8</f>
        <v>59.5</v>
      </c>
      <c r="DK8" s="11">
        <f>C8+E8+G8+I8+K8+M8+O8+Q8+S8+U8+W8+Y8+AA8+AC8+AE8+AG8+AI8+AK8+AM8+AO8+AQ8+AS8+AU8+AW8+AY8+BA8+BC8+BE8+BG8+BI8+BK8+BM8+BO8+BQ8+BS8+BU8+BW8+BY8+CA8+CC8+CE8+CG8+CI8+CK8+CM8+CO8+CQ8+CS8+CU8+CW8+CY8+DA8+DC8+DE8+DG8+DI8</f>
        <v>107</v>
      </c>
      <c r="DL8" s="12">
        <f>DJ8/DK8</f>
        <v>0.5560747663551402</v>
      </c>
    </row>
    <row r="9" spans="1:116" ht="15.75">
      <c r="A9" s="2" t="s">
        <v>71</v>
      </c>
      <c r="B9" s="5"/>
      <c r="C9" s="6"/>
      <c r="D9" s="5"/>
      <c r="E9" s="6"/>
      <c r="F9" s="5"/>
      <c r="G9" s="6"/>
      <c r="H9" s="5"/>
      <c r="I9" s="6"/>
      <c r="J9" s="5">
        <v>0.5</v>
      </c>
      <c r="K9" s="6">
        <v>3</v>
      </c>
      <c r="L9" s="5"/>
      <c r="M9" s="6"/>
      <c r="N9" s="5">
        <v>5.5</v>
      </c>
      <c r="O9" s="6">
        <v>6</v>
      </c>
      <c r="P9" s="5">
        <v>7</v>
      </c>
      <c r="Q9" s="6">
        <v>8</v>
      </c>
      <c r="R9" s="5">
        <v>3.5</v>
      </c>
      <c r="S9" s="6">
        <v>7</v>
      </c>
      <c r="T9" s="5">
        <v>5</v>
      </c>
      <c r="U9" s="6">
        <v>6</v>
      </c>
      <c r="V9" s="5">
        <v>4.5</v>
      </c>
      <c r="W9" s="6">
        <v>5</v>
      </c>
      <c r="X9" s="7">
        <v>2.5</v>
      </c>
      <c r="Y9" s="6">
        <v>5</v>
      </c>
      <c r="Z9" s="7">
        <v>2.5</v>
      </c>
      <c r="AA9" s="6">
        <v>6</v>
      </c>
      <c r="AB9" s="7">
        <v>2</v>
      </c>
      <c r="AC9" s="6">
        <v>6</v>
      </c>
      <c r="AD9" s="7">
        <v>4.5</v>
      </c>
      <c r="AE9" s="6">
        <v>7</v>
      </c>
      <c r="AF9" s="7">
        <v>1.5</v>
      </c>
      <c r="AG9" s="6">
        <v>5</v>
      </c>
      <c r="AH9" s="7">
        <v>4.5</v>
      </c>
      <c r="AI9" s="6">
        <v>5</v>
      </c>
      <c r="AJ9" s="7">
        <v>2</v>
      </c>
      <c r="AK9" s="6">
        <v>6</v>
      </c>
      <c r="AL9" s="7">
        <v>2.5</v>
      </c>
      <c r="AM9" s="6">
        <v>5</v>
      </c>
      <c r="AN9" s="7">
        <v>0.5</v>
      </c>
      <c r="AO9" s="6">
        <v>4</v>
      </c>
      <c r="AP9" s="1"/>
      <c r="AQ9" s="6"/>
      <c r="AR9" s="1">
        <v>1.5</v>
      </c>
      <c r="AS9" s="6">
        <v>4</v>
      </c>
      <c r="AT9" s="5">
        <v>1</v>
      </c>
      <c r="AU9" s="6">
        <v>1</v>
      </c>
      <c r="AV9" s="1"/>
      <c r="AW9" s="6"/>
      <c r="AY9" s="6"/>
      <c r="BA9" s="6"/>
      <c r="BC9" s="6"/>
      <c r="BD9" s="1"/>
      <c r="BE9" s="6"/>
      <c r="BG9" s="6"/>
      <c r="BI9" s="6"/>
      <c r="BK9" s="6"/>
      <c r="BM9" s="6"/>
      <c r="BO9" s="6"/>
      <c r="BQ9" s="6"/>
      <c r="BS9" s="6"/>
      <c r="BT9" s="7"/>
      <c r="BU9" s="6"/>
      <c r="BV9" s="7"/>
      <c r="BW9" s="6"/>
      <c r="BX9" s="13"/>
      <c r="BY9" s="6"/>
      <c r="BZ9" s="13"/>
      <c r="CA9" s="9"/>
      <c r="CB9" s="13"/>
      <c r="CC9" s="9"/>
      <c r="CD9" s="5"/>
      <c r="CE9" s="9"/>
      <c r="CF9" s="5"/>
      <c r="CG9" s="9"/>
      <c r="CH9" s="5"/>
      <c r="CI9" s="9"/>
      <c r="CJ9" s="5"/>
      <c r="CK9" s="9"/>
      <c r="CL9" s="5"/>
      <c r="CM9" s="9"/>
      <c r="CN9" s="14"/>
      <c r="CO9" s="9"/>
      <c r="CP9" s="5"/>
      <c r="CQ9" s="9"/>
      <c r="CR9" s="5"/>
      <c r="CS9" s="9"/>
      <c r="CT9" s="5"/>
      <c r="CU9" s="9"/>
      <c r="CV9" s="5"/>
      <c r="CW9" s="9"/>
      <c r="CX9" s="5"/>
      <c r="CY9" s="9"/>
      <c r="CZ9" s="17"/>
      <c r="DA9" s="9"/>
      <c r="DB9" s="5"/>
      <c r="DC9" s="9"/>
      <c r="DD9" s="17"/>
      <c r="DE9" s="9"/>
      <c r="DF9" s="24"/>
      <c r="DG9" s="9"/>
      <c r="DH9" s="24"/>
      <c r="DI9" s="9"/>
      <c r="DJ9" s="10">
        <f>B9+D9+F9+H9+J9+L9+N9+P9+R9+T9+V9+X9+Z9+AB9+AD9+AF9+AH9+AJ9+AL9+AN9+AP9+AR9+AT9+AV9+AX9+AZ9+BB9+BD9+BF9+BH9+BJ9+BL9+BN9+BP9+BR9+BT9+BV9+BX9+BZ9+CB9+CD9+CF9+CH9+CJ9+CL9+CN9+CP9+CR9+CT9+CV9+CX9+CZ9+DB9+DD9+DF9+DH9</f>
        <v>51</v>
      </c>
      <c r="DK9" s="11">
        <f>C9+E9+G9+I9+K9+M9+O9+Q9+S9+U9+W9+Y9+AA9+AC9+AE9+AG9+AI9+AK9+AM9+AO9+AQ9+AS9+AU9+AW9+AY9+BA9+BC9+BE9+BG9+BI9+BK9+BM9+BO9+BQ9+BS9+BU9+BW9+BY9+CA9+CC9+CE9+CG9+CI9+CK9+CM9+CO9+CQ9+CS9+CU9+CW9+CY9+DA9+DC9+DE9+DG9+DI9</f>
        <v>89</v>
      </c>
      <c r="DL9" s="12">
        <f>DJ9/DK9</f>
        <v>0.5730337078651685</v>
      </c>
    </row>
    <row r="10" spans="1:116" ht="15.75">
      <c r="A10" s="2" t="s">
        <v>72</v>
      </c>
      <c r="B10" s="5">
        <v>3</v>
      </c>
      <c r="C10" s="6">
        <v>3</v>
      </c>
      <c r="D10" s="5">
        <v>4.5</v>
      </c>
      <c r="E10" s="6">
        <v>7</v>
      </c>
      <c r="F10" s="5">
        <v>4.5</v>
      </c>
      <c r="G10" s="6">
        <v>7</v>
      </c>
      <c r="H10" s="5">
        <v>5</v>
      </c>
      <c r="I10" s="6">
        <v>7</v>
      </c>
      <c r="J10" s="5"/>
      <c r="K10" s="6"/>
      <c r="L10" s="5"/>
      <c r="M10" s="6"/>
      <c r="N10" s="5"/>
      <c r="O10" s="6"/>
      <c r="P10" s="5">
        <v>0.5</v>
      </c>
      <c r="Q10" s="6">
        <v>3</v>
      </c>
      <c r="R10" s="5">
        <v>4</v>
      </c>
      <c r="S10" s="6">
        <v>7</v>
      </c>
      <c r="T10" s="5">
        <v>4.5</v>
      </c>
      <c r="U10" s="6">
        <v>6</v>
      </c>
      <c r="V10" s="5">
        <v>1.5</v>
      </c>
      <c r="W10" s="6">
        <v>3</v>
      </c>
      <c r="X10" s="7">
        <v>5</v>
      </c>
      <c r="Y10" s="6">
        <v>6</v>
      </c>
      <c r="Z10" s="7">
        <v>5.5</v>
      </c>
      <c r="AA10" s="6">
        <v>7</v>
      </c>
      <c r="AB10" s="7">
        <v>3.5</v>
      </c>
      <c r="AC10" s="6">
        <v>7</v>
      </c>
      <c r="AD10" s="7">
        <v>2.5</v>
      </c>
      <c r="AE10" s="6">
        <v>7</v>
      </c>
      <c r="AF10" s="7">
        <v>3.5</v>
      </c>
      <c r="AG10" s="6">
        <v>7</v>
      </c>
      <c r="AH10" s="7">
        <v>1.5</v>
      </c>
      <c r="AI10" s="6">
        <v>7</v>
      </c>
      <c r="AJ10" s="7"/>
      <c r="AK10" s="6"/>
      <c r="AL10" s="7"/>
      <c r="AM10" s="6"/>
      <c r="AN10" s="7"/>
      <c r="AO10" s="6"/>
      <c r="AP10" s="1"/>
      <c r="AQ10" s="6"/>
      <c r="AR10" s="1"/>
      <c r="AS10" s="6"/>
      <c r="AT10" s="5"/>
      <c r="AU10" s="6"/>
      <c r="AV10" s="1"/>
      <c r="AW10" s="6"/>
      <c r="AY10" s="6"/>
      <c r="AZ10" s="1"/>
      <c r="BA10" s="6"/>
      <c r="BC10" s="6"/>
      <c r="BD10" s="5"/>
      <c r="BE10" s="6"/>
      <c r="BG10" s="6"/>
      <c r="BI10" s="6"/>
      <c r="BK10" s="6"/>
      <c r="BM10" s="6"/>
      <c r="BO10" s="6"/>
      <c r="BQ10" s="6"/>
      <c r="BS10" s="6"/>
      <c r="BT10" s="7"/>
      <c r="BU10" s="6"/>
      <c r="BV10" s="7"/>
      <c r="BW10" s="6"/>
      <c r="BX10" s="13"/>
      <c r="BY10" s="6"/>
      <c r="BZ10" s="13"/>
      <c r="CA10" s="9"/>
      <c r="CB10" s="13"/>
      <c r="CC10" s="9"/>
      <c r="CD10" s="5"/>
      <c r="CE10" s="9"/>
      <c r="CF10" s="5"/>
      <c r="CG10" s="9"/>
      <c r="CH10" s="5"/>
      <c r="CI10" s="9"/>
      <c r="CJ10" s="5"/>
      <c r="CK10" s="9"/>
      <c r="CL10" s="5"/>
      <c r="CM10" s="9"/>
      <c r="CN10" s="14"/>
      <c r="CO10" s="9"/>
      <c r="CP10" s="5"/>
      <c r="CQ10" s="9"/>
      <c r="CR10" s="5"/>
      <c r="CS10" s="9"/>
      <c r="CT10" s="5"/>
      <c r="CU10" s="9"/>
      <c r="CV10" s="5"/>
      <c r="CW10" s="9"/>
      <c r="CX10" s="5"/>
      <c r="CY10" s="9"/>
      <c r="CZ10" s="17"/>
      <c r="DA10" s="9"/>
      <c r="DB10" s="5"/>
      <c r="DC10" s="9"/>
      <c r="DD10" s="17"/>
      <c r="DE10" s="9"/>
      <c r="DF10" s="24"/>
      <c r="DG10" s="9"/>
      <c r="DH10" s="24"/>
      <c r="DI10" s="9"/>
      <c r="DJ10" s="10">
        <f>B10+D10+F10+H10+J10+L10+N10+P10+R10+T10+V10+X10+Z10+AB10+AD10+AF10+AH10+AJ10+AL10+AN10+AP10+AR10+AT10+AV10+AX10+AZ10+BB10+BD10+BF10+BH10+BJ10+BL10+BN10+BP10+BR10+BT10+BV10+BX10+BZ10+CB10+CD10+CF10+CH10+CJ10+CL10+CN10+CP10+CR10+CT10+CV10+CX10+CZ10+DB10+DD10+DF10+DH10</f>
        <v>49</v>
      </c>
      <c r="DK10" s="11">
        <f>C10+E10+G10+I10+K10+M10+O10+Q10+S10+U10+W10+Y10+AA10+AC10+AE10+AG10+AI10+AK10+AM10+AO10+AQ10+AS10+AU10+AW10+AY10+BA10+BC10+BE10+BG10+BI10+BK10+BM10+BO10+BQ10+BS10+BU10+BW10+BY10+CA10+CC10+CE10+CG10+CI10+CK10+CM10+CO10+CQ10+CS10+CU10+CW10+CY10+DA10+DC10+DE10+DG10+DI10</f>
        <v>84</v>
      </c>
      <c r="DL10" s="12">
        <f>DJ10/DK10</f>
        <v>0.5833333333333334</v>
      </c>
    </row>
    <row r="11" spans="1:116" ht="15.75">
      <c r="A11" s="2" t="s">
        <v>74</v>
      </c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5"/>
      <c r="W11" s="6"/>
      <c r="X11" s="7"/>
      <c r="Y11" s="6"/>
      <c r="Z11" s="7"/>
      <c r="AA11" s="6"/>
      <c r="AB11" s="7">
        <v>0.5</v>
      </c>
      <c r="AC11" s="6">
        <v>1</v>
      </c>
      <c r="AD11" s="7">
        <v>0.5</v>
      </c>
      <c r="AE11" s="6">
        <v>1</v>
      </c>
      <c r="AF11" s="6">
        <v>0</v>
      </c>
      <c r="AG11" s="6">
        <v>2</v>
      </c>
      <c r="AH11" s="7">
        <v>1</v>
      </c>
      <c r="AI11" s="6">
        <v>2</v>
      </c>
      <c r="AJ11" s="7"/>
      <c r="AK11" s="6"/>
      <c r="AL11" s="7">
        <v>5.5</v>
      </c>
      <c r="AM11" s="6">
        <v>7</v>
      </c>
      <c r="AN11" s="7">
        <v>3</v>
      </c>
      <c r="AO11" s="6">
        <v>7</v>
      </c>
      <c r="AP11" s="1">
        <v>5</v>
      </c>
      <c r="AQ11" s="6">
        <v>7</v>
      </c>
      <c r="AR11" s="1">
        <v>2.5</v>
      </c>
      <c r="AS11" s="6">
        <v>6</v>
      </c>
      <c r="AT11" s="5">
        <v>1</v>
      </c>
      <c r="AU11" s="6">
        <v>1</v>
      </c>
      <c r="AV11" s="1">
        <v>3.5</v>
      </c>
      <c r="AW11" s="6">
        <v>6</v>
      </c>
      <c r="AX11">
        <v>3</v>
      </c>
      <c r="AY11" s="6">
        <v>7</v>
      </c>
      <c r="AZ11" s="1">
        <v>2.5</v>
      </c>
      <c r="BA11" s="6">
        <v>7</v>
      </c>
      <c r="BB11" s="1">
        <v>4</v>
      </c>
      <c r="BC11" s="6">
        <v>7</v>
      </c>
      <c r="BD11" s="5">
        <v>4</v>
      </c>
      <c r="BE11" s="6">
        <v>7</v>
      </c>
      <c r="BF11">
        <v>2</v>
      </c>
      <c r="BG11" s="6">
        <v>5</v>
      </c>
      <c r="BI11" s="6"/>
      <c r="BJ11">
        <v>2.5</v>
      </c>
      <c r="BK11" s="6">
        <v>5</v>
      </c>
      <c r="BL11">
        <v>2.5</v>
      </c>
      <c r="BM11" s="6">
        <v>6</v>
      </c>
      <c r="BN11">
        <v>4</v>
      </c>
      <c r="BO11" s="6">
        <v>4</v>
      </c>
      <c r="BP11">
        <v>1.5</v>
      </c>
      <c r="BQ11" s="6">
        <v>5</v>
      </c>
      <c r="BR11">
        <v>0</v>
      </c>
      <c r="BS11" s="6">
        <v>4</v>
      </c>
      <c r="BT11" s="7"/>
      <c r="BU11" s="6"/>
      <c r="BV11" s="7"/>
      <c r="BW11" s="6"/>
      <c r="BX11" s="13"/>
      <c r="BY11" s="6"/>
      <c r="BZ11" s="13"/>
      <c r="CA11" s="9"/>
      <c r="CB11" s="13"/>
      <c r="CC11" s="9"/>
      <c r="CD11" s="5"/>
      <c r="CE11" s="9"/>
      <c r="CF11" s="5"/>
      <c r="CG11" s="9"/>
      <c r="CH11" s="5"/>
      <c r="CI11" s="9"/>
      <c r="CJ11" s="5"/>
      <c r="CK11" s="9"/>
      <c r="CL11" s="5"/>
      <c r="CM11" s="9"/>
      <c r="CN11" s="14"/>
      <c r="CO11" s="9"/>
      <c r="CP11" s="5"/>
      <c r="CQ11" s="9"/>
      <c r="CR11" s="5"/>
      <c r="CS11" s="9"/>
      <c r="CT11" s="5"/>
      <c r="CU11" s="9"/>
      <c r="CV11" s="5"/>
      <c r="CW11" s="9"/>
      <c r="CX11" s="5"/>
      <c r="CY11" s="9"/>
      <c r="CZ11" s="17"/>
      <c r="DA11" s="9"/>
      <c r="DB11" s="5"/>
      <c r="DC11" s="9"/>
      <c r="DD11" s="17"/>
      <c r="DE11" s="9"/>
      <c r="DF11" s="24"/>
      <c r="DG11" s="9"/>
      <c r="DH11" s="24"/>
      <c r="DI11" s="9"/>
      <c r="DJ11" s="10">
        <f>B11+D11+F11+H11+J11+L11+N11+P11+R11+T11+V11+X11+Z11+AB11+AD11+AF11+AH11+AJ11+AL11+AN11+AP11+AR11+AT11+AV11+AX11+AZ11+BB11+BD11+BF11+BH11+BJ11+BL11+BN11+BP11+BR11+BT11+BV11+BX11+BZ11+CB11+CD11+CF11+CH11+CJ11+CL11+CN11+CP11+CR11+CT11+CV11+CX11+CZ11+DB11+DD11+DF11+DH11</f>
        <v>48.5</v>
      </c>
      <c r="DK11" s="11">
        <f>C11+E11+G11+I11+K11+M11+O11+Q11+S11+U11+W11+Y11+AA11+AC11+AE11+AG11+AI11+AK11+AM11+AO11+AQ11+AS11+AU11+AW11+AY11+BA11+BC11+BE11+BG11+BI11+BK11+BM11+BO11+BQ11+BS11+BU11+BW11+BY11+CA11+CC11+CE11+CG11+CI11+CK11+CM11+CO11+CQ11+CS11+CU11+CW11+CY11+DA11+DC11+DE11+DG11+DI11</f>
        <v>97</v>
      </c>
      <c r="DL11" s="12">
        <f>DJ11/DK11</f>
        <v>0.5</v>
      </c>
    </row>
    <row r="12" spans="1:116" ht="15.75">
      <c r="A12" s="2" t="s">
        <v>75</v>
      </c>
      <c r="B12" s="5"/>
      <c r="C12" s="6"/>
      <c r="D12" s="5"/>
      <c r="E12" s="6"/>
      <c r="F12" s="5"/>
      <c r="G12" s="6"/>
      <c r="H12" s="5"/>
      <c r="I12" s="6"/>
      <c r="J12" s="5">
        <v>1</v>
      </c>
      <c r="K12" s="6">
        <v>3</v>
      </c>
      <c r="L12" s="5">
        <v>2</v>
      </c>
      <c r="M12" s="6">
        <v>5</v>
      </c>
      <c r="N12" s="5"/>
      <c r="O12" s="6"/>
      <c r="P12" s="5"/>
      <c r="Q12" s="6"/>
      <c r="R12" s="5"/>
      <c r="S12" s="6"/>
      <c r="T12" s="5"/>
      <c r="U12" s="6"/>
      <c r="V12" s="5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1"/>
      <c r="AQ12" s="6"/>
      <c r="AR12" s="1"/>
      <c r="AS12" s="6"/>
      <c r="AT12" s="5">
        <v>4.5</v>
      </c>
      <c r="AU12" s="6">
        <v>6</v>
      </c>
      <c r="AV12" s="1">
        <v>4.5</v>
      </c>
      <c r="AW12" s="6">
        <v>7</v>
      </c>
      <c r="AX12">
        <v>5</v>
      </c>
      <c r="AY12" s="6">
        <v>6</v>
      </c>
      <c r="AZ12" s="1">
        <v>3</v>
      </c>
      <c r="BA12" s="6">
        <v>7</v>
      </c>
      <c r="BB12" s="1">
        <v>4.5</v>
      </c>
      <c r="BC12" s="6">
        <v>6</v>
      </c>
      <c r="BD12" s="5">
        <v>2</v>
      </c>
      <c r="BE12" s="6">
        <v>5</v>
      </c>
      <c r="BF12">
        <v>2.5</v>
      </c>
      <c r="BG12" s="6">
        <v>3</v>
      </c>
      <c r="BI12" s="6"/>
      <c r="BK12" s="6"/>
      <c r="BM12" s="6"/>
      <c r="BO12" s="6"/>
      <c r="BQ12" s="6"/>
      <c r="BS12" s="6"/>
      <c r="BT12" s="7"/>
      <c r="BU12" s="6"/>
      <c r="BV12" s="7"/>
      <c r="BW12" s="6"/>
      <c r="BX12" s="13"/>
      <c r="BY12" s="6"/>
      <c r="BZ12" s="13"/>
      <c r="CA12" s="9"/>
      <c r="CB12" s="13"/>
      <c r="CC12" s="9"/>
      <c r="CD12" s="5"/>
      <c r="CE12" s="9"/>
      <c r="CF12" s="5"/>
      <c r="CG12" s="9"/>
      <c r="CH12" s="5"/>
      <c r="CI12" s="9"/>
      <c r="CJ12" s="5"/>
      <c r="CK12" s="9"/>
      <c r="CL12" s="5"/>
      <c r="CM12" s="9"/>
      <c r="CN12" s="5">
        <v>1.5</v>
      </c>
      <c r="CO12" s="9">
        <v>5</v>
      </c>
      <c r="CP12" s="5">
        <v>4</v>
      </c>
      <c r="CQ12" s="9">
        <v>7</v>
      </c>
      <c r="CR12" s="5">
        <v>4</v>
      </c>
      <c r="CS12" s="9">
        <v>7</v>
      </c>
      <c r="CT12" s="5">
        <v>5</v>
      </c>
      <c r="CU12" s="9">
        <v>7</v>
      </c>
      <c r="CV12" s="5">
        <v>3.5</v>
      </c>
      <c r="CW12" s="9">
        <v>5</v>
      </c>
      <c r="CX12" s="5"/>
      <c r="CY12" s="9"/>
      <c r="CZ12" s="17"/>
      <c r="DA12" s="9"/>
      <c r="DB12" s="5"/>
      <c r="DC12" s="9"/>
      <c r="DD12" s="17"/>
      <c r="DE12" s="9"/>
      <c r="DF12" s="24"/>
      <c r="DG12" s="9"/>
      <c r="DH12" s="24"/>
      <c r="DI12" s="9"/>
      <c r="DJ12" s="10">
        <f>B12+D12+F12+H12+J12+L12+N12+P12+R12+T12+V12+X12+Z12+AB12+AD12+AF12+AH12+AJ12+AL12+AN12+AP12+AR12+AT12+AV12+AX12+AZ12+BB12+BD12+BF12+BH12+BJ12+BL12+BN12+BP12+BR12+BT12+BV12+BX12+BZ12+CB12+CD12+CF12+CH12+CJ12+CL12+CN12+CP12+CR12+CT12+CV12+CX12+CZ12+DB12+DD12+DF12+DH12</f>
        <v>47</v>
      </c>
      <c r="DK12" s="11">
        <f>C12+E12+G12+I12+K12+M12+O12+Q12+S12+U12+W12+Y12+AA12+AC12+AE12+AG12+AI12+AK12+AM12+AO12+AQ12+AS12+AU12+AW12+AY12+BA12+BC12+BE12+BG12+BI12+BK12+BM12+BO12+BQ12+BS12+BU12+BW12+BY12+CA12+CC12+CE12+CG12+CI12+CK12+CM12+CO12+CQ12+CS12+CU12+CW12+CY12+DA12+DC12+DE12+DG12+DI12</f>
        <v>79</v>
      </c>
      <c r="DL12" s="12">
        <f>DJ12/DK12</f>
        <v>0.5949367088607594</v>
      </c>
    </row>
    <row r="13" spans="1:116" ht="15.75">
      <c r="A13" s="2" t="s">
        <v>77</v>
      </c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  <c r="O13" s="6"/>
      <c r="P13" s="5"/>
      <c r="Q13" s="6"/>
      <c r="R13" s="5"/>
      <c r="S13" s="6"/>
      <c r="T13" s="5"/>
      <c r="U13" s="6"/>
      <c r="V13" s="5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1"/>
      <c r="AQ13" s="6"/>
      <c r="AR13" s="1"/>
      <c r="AS13" s="6"/>
      <c r="AT13" s="5"/>
      <c r="AU13" s="6"/>
      <c r="AV13" s="1"/>
      <c r="AW13" s="6"/>
      <c r="AY13" s="6"/>
      <c r="AZ13" s="1"/>
      <c r="BA13" s="6"/>
      <c r="BC13" s="6"/>
      <c r="BD13" s="1"/>
      <c r="BE13" s="6"/>
      <c r="BG13" s="6"/>
      <c r="BI13" s="6"/>
      <c r="BK13" s="6"/>
      <c r="BM13" s="6"/>
      <c r="BO13" s="6"/>
      <c r="BP13">
        <v>4</v>
      </c>
      <c r="BQ13" s="6">
        <v>7</v>
      </c>
      <c r="BR13">
        <v>2.5</v>
      </c>
      <c r="BS13" s="6">
        <v>7</v>
      </c>
      <c r="BT13" s="7">
        <v>4.5</v>
      </c>
      <c r="BU13" s="6">
        <v>7</v>
      </c>
      <c r="BV13" s="7">
        <v>4.5</v>
      </c>
      <c r="BW13" s="6">
        <v>7</v>
      </c>
      <c r="BX13" s="13">
        <v>4.5</v>
      </c>
      <c r="BY13" s="6">
        <v>6</v>
      </c>
      <c r="BZ13" s="13">
        <v>1.5</v>
      </c>
      <c r="CA13" s="9">
        <v>7</v>
      </c>
      <c r="CB13" s="13">
        <v>0</v>
      </c>
      <c r="CC13" s="9">
        <v>2</v>
      </c>
      <c r="CD13" s="5">
        <v>2</v>
      </c>
      <c r="CE13" s="9">
        <v>7</v>
      </c>
      <c r="CF13" s="5">
        <v>1.5</v>
      </c>
      <c r="CG13" s="9">
        <v>7</v>
      </c>
      <c r="CH13" s="5">
        <v>4.5</v>
      </c>
      <c r="CI13" s="9">
        <v>7</v>
      </c>
      <c r="CJ13" s="5">
        <v>0.5</v>
      </c>
      <c r="CK13" s="9">
        <v>1</v>
      </c>
      <c r="CL13" s="5">
        <v>0.5</v>
      </c>
      <c r="CM13" s="9">
        <v>2</v>
      </c>
      <c r="CN13" s="5">
        <v>0.5</v>
      </c>
      <c r="CO13" s="9">
        <v>2</v>
      </c>
      <c r="CP13" s="5">
        <v>3</v>
      </c>
      <c r="CQ13" s="9">
        <v>3</v>
      </c>
      <c r="CR13" s="5">
        <v>1</v>
      </c>
      <c r="CS13" s="9">
        <v>1</v>
      </c>
      <c r="CT13" s="5"/>
      <c r="CU13" s="9"/>
      <c r="CV13" s="5">
        <v>1.5</v>
      </c>
      <c r="CW13" s="9">
        <v>2</v>
      </c>
      <c r="CX13" s="5">
        <v>0</v>
      </c>
      <c r="CY13" s="9">
        <v>2</v>
      </c>
      <c r="CZ13" s="17">
        <v>1</v>
      </c>
      <c r="DA13" s="9">
        <v>2</v>
      </c>
      <c r="DB13" s="5"/>
      <c r="DC13" s="9"/>
      <c r="DD13" s="17">
        <v>1</v>
      </c>
      <c r="DE13" s="9">
        <v>1</v>
      </c>
      <c r="DF13" s="24"/>
      <c r="DG13" s="9"/>
      <c r="DH13" s="24">
        <v>0.5</v>
      </c>
      <c r="DI13" s="9">
        <v>1</v>
      </c>
      <c r="DJ13" s="10">
        <f>B13+D13+F13+H13+J13+L13+N13+P13+R13+T13+V13+X13+Z13+AB13+AD13+AF13+AH13+AJ13+AL13+AN13+AP13+AR13+AT13+AV13+AX13+AZ13+BB13+BD13+BF13+BH13+BJ13+BL13+BN13+BP13+BR13+BT13+BV13+BX13+BZ13+CB13+CD13+CF13+CH13+CJ13+CL13+CN13+CP13+CR13+CT13+CV13+CX13+CZ13+DB13+DD13+DF13+DH13</f>
        <v>39</v>
      </c>
      <c r="DK13" s="11">
        <f>C13+E13+G13+I13+K13+M13+O13+Q13+S13+U13+W13+Y13+AA13+AC13+AE13+AG13+AI13+AK13+AM13+AO13+AQ13+AS13+AU13+AW13+AY13+BA13+BC13+BE13+BG13+BI13+BK13+BM13+BO13+BQ13+BS13+BU13+BW13+BY13+CA13+CC13+CE13+CG13+CI13+CK13+CM13+CO13+CQ13+CS13+CU13+CW13+CY13+DA13+DC13+DE13+DG13+DI13</f>
        <v>81</v>
      </c>
      <c r="DL13" s="12">
        <f>DJ13/DK13</f>
        <v>0.48148148148148145</v>
      </c>
    </row>
    <row r="14" spans="1:116" ht="15.75">
      <c r="A14" s="2" t="s">
        <v>78</v>
      </c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5">
        <v>1</v>
      </c>
      <c r="U14" s="6">
        <v>1</v>
      </c>
      <c r="V14" s="5">
        <v>1.5</v>
      </c>
      <c r="W14" s="6">
        <v>3</v>
      </c>
      <c r="X14" s="7">
        <v>5</v>
      </c>
      <c r="Y14" s="6">
        <v>6</v>
      </c>
      <c r="Z14" s="7">
        <v>6.5</v>
      </c>
      <c r="AA14" s="6">
        <v>7</v>
      </c>
      <c r="AB14" s="7">
        <v>5</v>
      </c>
      <c r="AC14" s="6">
        <v>7</v>
      </c>
      <c r="AD14" s="7">
        <v>4.5</v>
      </c>
      <c r="AE14" s="6">
        <v>7</v>
      </c>
      <c r="AF14" s="7">
        <v>6</v>
      </c>
      <c r="AG14" s="6">
        <v>7</v>
      </c>
      <c r="AH14" s="7">
        <v>5.5</v>
      </c>
      <c r="AI14" s="6">
        <v>7</v>
      </c>
      <c r="AJ14" s="7"/>
      <c r="AK14" s="6"/>
      <c r="AL14" s="7"/>
      <c r="AM14" s="6"/>
      <c r="AN14" s="7"/>
      <c r="AO14" s="6"/>
      <c r="AP14" s="1"/>
      <c r="AQ14" s="6"/>
      <c r="AR14" s="1"/>
      <c r="AS14" s="6"/>
      <c r="AT14" s="5"/>
      <c r="AU14" s="6"/>
      <c r="AV14" s="1"/>
      <c r="AW14" s="6"/>
      <c r="AY14" s="6"/>
      <c r="AZ14" s="1"/>
      <c r="BA14" s="6"/>
      <c r="BC14" s="6"/>
      <c r="BD14" s="5"/>
      <c r="BE14" s="6"/>
      <c r="BG14" s="6"/>
      <c r="BI14" s="6"/>
      <c r="BK14" s="6"/>
      <c r="BM14" s="6"/>
      <c r="BO14" s="6"/>
      <c r="BQ14" s="6"/>
      <c r="BS14" s="6"/>
      <c r="BT14" s="7"/>
      <c r="BU14" s="6"/>
      <c r="BV14" s="7"/>
      <c r="BW14" s="6"/>
      <c r="BX14" s="13"/>
      <c r="BY14" s="6"/>
      <c r="BZ14" s="13"/>
      <c r="CA14" s="9"/>
      <c r="CB14" s="13"/>
      <c r="CC14" s="9"/>
      <c r="CD14" s="5"/>
      <c r="CE14" s="9"/>
      <c r="CF14" s="5"/>
      <c r="CG14" s="9"/>
      <c r="CH14" s="5"/>
      <c r="CI14" s="9"/>
      <c r="CJ14" s="5"/>
      <c r="CK14" s="9"/>
      <c r="CL14" s="5"/>
      <c r="CM14" s="9"/>
      <c r="CN14" s="14"/>
      <c r="CO14" s="9"/>
      <c r="CP14" s="5"/>
      <c r="CQ14" s="9"/>
      <c r="CR14" s="5"/>
      <c r="CS14" s="9"/>
      <c r="CT14" s="5"/>
      <c r="CU14" s="9"/>
      <c r="CV14" s="5"/>
      <c r="CW14" s="9"/>
      <c r="CX14" s="5"/>
      <c r="CY14" s="9"/>
      <c r="CZ14" s="17"/>
      <c r="DA14" s="9"/>
      <c r="DB14" s="5"/>
      <c r="DC14" s="9"/>
      <c r="DD14" s="17"/>
      <c r="DE14" s="9"/>
      <c r="DF14" s="24"/>
      <c r="DG14" s="9"/>
      <c r="DH14" s="24"/>
      <c r="DI14" s="9"/>
      <c r="DJ14" s="10">
        <f>B14+D14+F14+H14+J14+L14+N14+P14+R14+T14+V14+X14+Z14+AB14+AD14+AF14+AH14+AJ14+AL14+AN14+AP14+AR14+AT14+AV14+AX14+AZ14+BB14+BD14+BF14+BH14+BJ14+BL14+BN14+BP14+BR14+BT14+BV14+BX14+BZ14+CB14+CD14+CF14+CH14+CJ14+CL14+CN14+CP14+CR14+CT14+CV14+CX14+CZ14+DB14+DD14+DF14+DH14</f>
        <v>35</v>
      </c>
      <c r="DK14" s="11">
        <f>C14+E14+G14+I14+K14+M14+O14+Q14+S14+U14+W14+Y14+AA14+AC14+AE14+AG14+AI14+AK14+AM14+AO14+AQ14+AS14+AU14+AW14+AY14+BA14+BC14+BE14+BG14+BI14+BK14+BM14+BO14+BQ14+BS14+BU14+BW14+BY14+CA14+CC14+CE14+CG14+CI14+CK14+CM14+CO14+CQ14+CS14+CU14+CW14+CY14+DA14+DC14+DE14+DG14+DI14</f>
        <v>45</v>
      </c>
      <c r="DL14" s="12">
        <f>DJ14/DK14</f>
        <v>0.7777777777777778</v>
      </c>
    </row>
    <row r="15" spans="1:116" ht="15.75">
      <c r="A15" s="2" t="s">
        <v>90</v>
      </c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  <c r="N15" s="5"/>
      <c r="O15" s="6"/>
      <c r="P15" s="5"/>
      <c r="Q15" s="6"/>
      <c r="R15" s="5"/>
      <c r="S15" s="6"/>
      <c r="T15" s="5"/>
      <c r="U15" s="6"/>
      <c r="V15" s="5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1"/>
      <c r="AQ15" s="6"/>
      <c r="AS15" s="6"/>
      <c r="AT15" s="5"/>
      <c r="AU15" s="6"/>
      <c r="AV15" s="1"/>
      <c r="AW15" s="6"/>
      <c r="AY15" s="6"/>
      <c r="BA15" s="6"/>
      <c r="BC15" s="6"/>
      <c r="BD15" s="1"/>
      <c r="BE15" s="6"/>
      <c r="BG15" s="6"/>
      <c r="BI15" s="6"/>
      <c r="BK15" s="6"/>
      <c r="BM15" s="6"/>
      <c r="BO15" s="6"/>
      <c r="BQ15" s="6"/>
      <c r="BS15" s="6"/>
      <c r="BT15" s="7"/>
      <c r="BU15" s="6"/>
      <c r="BV15" s="7"/>
      <c r="BW15" s="6"/>
      <c r="BX15" s="13"/>
      <c r="BY15" s="6"/>
      <c r="BZ15" s="13"/>
      <c r="CA15" s="9"/>
      <c r="CB15" s="13"/>
      <c r="CC15" s="9"/>
      <c r="CD15" s="5"/>
      <c r="CE15" s="9"/>
      <c r="CF15" s="5"/>
      <c r="CG15" s="9"/>
      <c r="CH15" s="5"/>
      <c r="CI15" s="9"/>
      <c r="CJ15" s="5"/>
      <c r="CK15" s="9"/>
      <c r="CL15" s="5"/>
      <c r="CM15" s="9"/>
      <c r="CN15" s="14"/>
      <c r="CO15" s="9"/>
      <c r="CP15" s="5">
        <v>2</v>
      </c>
      <c r="CQ15" s="9">
        <v>3</v>
      </c>
      <c r="CR15" s="5">
        <v>3</v>
      </c>
      <c r="CS15" s="9">
        <v>7</v>
      </c>
      <c r="CT15" s="5">
        <v>5</v>
      </c>
      <c r="CU15" s="9">
        <v>7</v>
      </c>
      <c r="CV15" s="5">
        <v>5</v>
      </c>
      <c r="CW15" s="9">
        <v>7</v>
      </c>
      <c r="CX15" s="5">
        <v>3</v>
      </c>
      <c r="CY15" s="9">
        <v>5</v>
      </c>
      <c r="CZ15" s="17">
        <v>3</v>
      </c>
      <c r="DA15" s="9">
        <v>6</v>
      </c>
      <c r="DB15" s="5">
        <v>1</v>
      </c>
      <c r="DC15" s="9">
        <v>1</v>
      </c>
      <c r="DD15" s="17">
        <v>5</v>
      </c>
      <c r="DE15" s="9">
        <v>5</v>
      </c>
      <c r="DF15" s="24">
        <v>1</v>
      </c>
      <c r="DG15" s="9">
        <v>5</v>
      </c>
      <c r="DH15" s="24">
        <v>3.5</v>
      </c>
      <c r="DI15" s="9">
        <v>5</v>
      </c>
      <c r="DJ15" s="10">
        <f>B15+D15+F15+H15+J15+L15+N15+P15+R15+T15+V15+X15+Z15+AB15+AD15+AF15+AH15+AJ15+AL15+AN15+AP15+AR15+AT15+AV15+AX15+AZ15+BB15+BD15+BF15+BH15+BJ15+BL15+BN15+BP15+BR15+BT15+BV15+BX15+BZ15+CB15+CD15+CF15+CH15+CJ15+CL15+CN15+CP15+CR15+CT15+CV15+CX15+CZ15+DB15+DD15+DF15+DH15</f>
        <v>31.5</v>
      </c>
      <c r="DK15" s="11">
        <f>C15+E15+G15+I15+K15+M15+O15+Q15+S15+U15+W15+Y15+AA15+AC15+AE15+AG15+AI15+AK15+AM15+AO15+AQ15+AS15+AU15+AW15+AY15+BA15+BC15+BE15+BG15+BI15+BK15+BM15+BO15+BQ15+BS15+BU15+BW15+BY15+CA15+CC15+CE15+CG15+CI15+CK15+CM15+CO15+CQ15+CS15+CU15+CW15+CY15+DA15+DC15+DE15+DG15+DI15</f>
        <v>51</v>
      </c>
      <c r="DL15" s="12">
        <f>DJ15/DK15</f>
        <v>0.6176470588235294</v>
      </c>
    </row>
    <row r="16" spans="1:116" ht="15.75">
      <c r="A16" s="2" t="s">
        <v>79</v>
      </c>
      <c r="B16" s="5"/>
      <c r="C16" s="6"/>
      <c r="D16" s="5">
        <v>0</v>
      </c>
      <c r="E16" s="6">
        <v>1</v>
      </c>
      <c r="F16" s="5">
        <v>1</v>
      </c>
      <c r="G16" s="6">
        <v>1</v>
      </c>
      <c r="H16" s="5">
        <v>1</v>
      </c>
      <c r="I16" s="6">
        <v>6</v>
      </c>
      <c r="J16" s="5">
        <v>3.5</v>
      </c>
      <c r="K16" s="6">
        <v>6</v>
      </c>
      <c r="L16" s="5">
        <v>4.5</v>
      </c>
      <c r="M16" s="6">
        <v>7</v>
      </c>
      <c r="N16" s="5">
        <v>3</v>
      </c>
      <c r="O16" s="6">
        <v>5</v>
      </c>
      <c r="P16" s="5">
        <v>2.5</v>
      </c>
      <c r="Q16" s="6">
        <v>6</v>
      </c>
      <c r="R16" s="5">
        <v>1</v>
      </c>
      <c r="S16" s="6">
        <v>4</v>
      </c>
      <c r="T16" s="5">
        <v>1.5</v>
      </c>
      <c r="U16" s="6">
        <v>3</v>
      </c>
      <c r="V16" s="5">
        <v>3</v>
      </c>
      <c r="W16" s="6">
        <v>3</v>
      </c>
      <c r="X16" s="7">
        <v>3.5</v>
      </c>
      <c r="Y16" s="6">
        <v>4</v>
      </c>
      <c r="Z16" s="7">
        <v>6</v>
      </c>
      <c r="AA16" s="6">
        <v>6</v>
      </c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1"/>
      <c r="AQ16" s="6"/>
      <c r="AR16" s="1"/>
      <c r="AS16" s="6"/>
      <c r="AT16" s="5"/>
      <c r="AU16" s="6"/>
      <c r="AV16" s="1"/>
      <c r="AW16" s="6"/>
      <c r="AY16" s="6"/>
      <c r="AZ16" s="1"/>
      <c r="BA16" s="6"/>
      <c r="BC16" s="6"/>
      <c r="BD16" s="5"/>
      <c r="BE16" s="6"/>
      <c r="BG16" s="6"/>
      <c r="BI16" s="6"/>
      <c r="BK16" s="6"/>
      <c r="BM16" s="6"/>
      <c r="BO16" s="6"/>
      <c r="BQ16" s="6"/>
      <c r="BS16" s="6"/>
      <c r="BT16" s="7"/>
      <c r="BU16" s="6"/>
      <c r="BV16" s="7"/>
      <c r="BW16" s="6"/>
      <c r="BX16" s="13"/>
      <c r="BY16" s="6"/>
      <c r="BZ16" s="13"/>
      <c r="CA16" s="9"/>
      <c r="CB16" s="13"/>
      <c r="CC16" s="9"/>
      <c r="CD16" s="5"/>
      <c r="CE16" s="9"/>
      <c r="CF16" s="5"/>
      <c r="CG16" s="9"/>
      <c r="CH16" s="5"/>
      <c r="CI16" s="9"/>
      <c r="CJ16" s="5"/>
      <c r="CK16" s="9"/>
      <c r="CL16" s="5"/>
      <c r="CM16" s="9"/>
      <c r="CN16" s="14"/>
      <c r="CO16" s="9"/>
      <c r="CP16" s="5"/>
      <c r="CQ16" s="9"/>
      <c r="CR16" s="5"/>
      <c r="CS16" s="9"/>
      <c r="CT16" s="5"/>
      <c r="CU16" s="9"/>
      <c r="CV16" s="5"/>
      <c r="CW16" s="9"/>
      <c r="CX16" s="5"/>
      <c r="CY16" s="9"/>
      <c r="CZ16" s="17"/>
      <c r="DA16" s="9"/>
      <c r="DB16" s="5"/>
      <c r="DC16" s="9"/>
      <c r="DD16" s="17"/>
      <c r="DE16" s="9"/>
      <c r="DF16" s="24"/>
      <c r="DG16" s="9"/>
      <c r="DH16" s="24"/>
      <c r="DI16" s="9"/>
      <c r="DJ16" s="10">
        <f>B16+D16+F16+H16+J16+L16+N16+P16+R16+T16+V16+X16+Z16+AB16+AD16+AF16+AH16+AJ16+AL16+AN16+AP16+AR16+AT16+AV16+AX16+AZ16+BB16+BD16+BF16+BH16+BJ16+BL16+BN16+BP16+BR16+BT16+BV16+BX16+BZ16+CB16+CD16+CF16+CH16+CJ16+CL16+CN16+CP16+CR16+CT16+CV16+CX16+CZ16+DB16+DD16+DF16+DH16</f>
        <v>30.5</v>
      </c>
      <c r="DK16" s="11">
        <f>C16+E16+G16+I16+K16+M16+O16+Q16+S16+U16+W16+Y16+AA16+AC16+AE16+AG16+AI16+AK16+AM16+AO16+AQ16+AS16+AU16+AW16+AY16+BA16+BC16+BE16+BG16+BI16+BK16+BM16+BO16+BQ16+BS16+BU16+BW16+BY16+CA16+CC16+CE16+CG16+CI16+CK16+CM16+CO16+CQ16+CS16+CU16+CW16+CY16+DA16+DC16+DE16+DG16+DI16</f>
        <v>52</v>
      </c>
      <c r="DL16" s="12">
        <f>DJ16/DK16</f>
        <v>0.5865384615384616</v>
      </c>
    </row>
    <row r="17" spans="1:116" ht="15.75">
      <c r="A17" s="2" t="s">
        <v>80</v>
      </c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5"/>
      <c r="S17" s="6"/>
      <c r="T17" s="5"/>
      <c r="U17" s="6"/>
      <c r="V17" s="5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1"/>
      <c r="AQ17" s="6"/>
      <c r="AR17" s="1"/>
      <c r="AS17" s="6"/>
      <c r="AT17" s="5"/>
      <c r="AU17" s="6"/>
      <c r="AV17" s="1"/>
      <c r="AW17" s="6"/>
      <c r="AY17" s="6"/>
      <c r="AZ17" s="1"/>
      <c r="BA17" s="6"/>
      <c r="BB17" s="1">
        <v>3</v>
      </c>
      <c r="BC17" s="6">
        <v>3</v>
      </c>
      <c r="BD17" s="5">
        <v>3</v>
      </c>
      <c r="BE17" s="6">
        <v>7</v>
      </c>
      <c r="BF17">
        <v>2.5</v>
      </c>
      <c r="BG17" s="6">
        <v>6</v>
      </c>
      <c r="BH17">
        <v>2</v>
      </c>
      <c r="BI17" s="6">
        <v>7</v>
      </c>
      <c r="BJ17">
        <v>3.5</v>
      </c>
      <c r="BK17" s="6">
        <v>7</v>
      </c>
      <c r="BL17">
        <v>0</v>
      </c>
      <c r="BM17" s="6">
        <v>2</v>
      </c>
      <c r="BN17">
        <v>1</v>
      </c>
      <c r="BO17" s="6">
        <v>1</v>
      </c>
      <c r="BP17">
        <v>3.5</v>
      </c>
      <c r="BQ17" s="6">
        <v>4</v>
      </c>
      <c r="BR17">
        <v>1</v>
      </c>
      <c r="BS17" s="6">
        <v>1</v>
      </c>
      <c r="BT17" s="7"/>
      <c r="BU17" s="6"/>
      <c r="BV17" s="7">
        <v>0</v>
      </c>
      <c r="BW17" s="6">
        <v>1</v>
      </c>
      <c r="BX17" s="13">
        <v>2.5</v>
      </c>
      <c r="BY17" s="6">
        <v>5</v>
      </c>
      <c r="BZ17" s="13">
        <v>5</v>
      </c>
      <c r="CA17" s="9">
        <v>6</v>
      </c>
      <c r="CB17" s="13">
        <v>1.5</v>
      </c>
      <c r="CC17" s="9">
        <v>7</v>
      </c>
      <c r="CD17" s="5"/>
      <c r="CE17" s="9"/>
      <c r="CF17" s="5">
        <v>2</v>
      </c>
      <c r="CG17" s="9">
        <v>5</v>
      </c>
      <c r="CH17" s="5"/>
      <c r="CI17" s="9"/>
      <c r="CJ17" s="5"/>
      <c r="CK17" s="9"/>
      <c r="CL17" s="5"/>
      <c r="CM17" s="9"/>
      <c r="CN17" s="14"/>
      <c r="CO17" s="9"/>
      <c r="CP17" s="5"/>
      <c r="CQ17" s="9"/>
      <c r="CR17" s="5"/>
      <c r="CS17" s="9"/>
      <c r="CT17" s="5"/>
      <c r="CU17" s="9"/>
      <c r="CV17" s="5"/>
      <c r="CW17" s="9"/>
      <c r="CX17" s="5"/>
      <c r="CY17" s="9"/>
      <c r="CZ17" s="17"/>
      <c r="DA17" s="9"/>
      <c r="DB17" s="5"/>
      <c r="DC17" s="9"/>
      <c r="DD17" s="17"/>
      <c r="DE17" s="9"/>
      <c r="DF17" s="24"/>
      <c r="DG17" s="9"/>
      <c r="DH17" s="24"/>
      <c r="DI17" s="9"/>
      <c r="DJ17" s="10">
        <f>B17+D17+F17+H17+J17+L17+N17+P17+R17+T17+V17+X17+Z17+AB17+AD17+AF17+AH17+AJ17+AL17+AN17+AP17+AR17+AT17+AV17+AX17+AZ17+BB17+BD17+BF17+BH17+BJ17+BL17+BN17+BP17+BR17+BT17+BV17+BX17+BZ17+CB17+CD17+CF17+CH17+CJ17+CL17+CN17+CP17+CR17+CT17+CV17+CX17+CZ17+DB17+DD17+DF17+DH17</f>
        <v>30.5</v>
      </c>
      <c r="DK17" s="11">
        <f>C17+E17+G17+I17+K17+M17+O17+Q17+S17+U17+W17+Y17+AA17+AC17+AE17+AG17+AI17+AK17+AM17+AO17+AQ17+AS17+AU17+AW17+AY17+BA17+BC17+BE17+BG17+BI17+BK17+BM17+BO17+BQ17+BS17+BU17+BW17+BY17+CA17+CC17+CE17+CG17+CI17+CK17+CM17+CO17+CQ17+CS17+CU17+CW17+CY17+DA17+DC17+DE17+DG17+DI17</f>
        <v>62</v>
      </c>
      <c r="DL17" s="12">
        <f>DJ17/DK17</f>
        <v>0.49193548387096775</v>
      </c>
    </row>
    <row r="18" spans="1:116" ht="15.75">
      <c r="A18" s="2" t="s">
        <v>81</v>
      </c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  <c r="N18" s="5"/>
      <c r="O18" s="6"/>
      <c r="P18" s="5"/>
      <c r="Q18" s="6"/>
      <c r="R18" s="5"/>
      <c r="S18" s="6"/>
      <c r="T18" s="5"/>
      <c r="U18" s="6"/>
      <c r="V18" s="5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1"/>
      <c r="AQ18" s="6"/>
      <c r="AR18" s="1"/>
      <c r="AS18" s="6"/>
      <c r="AT18" s="5"/>
      <c r="AU18" s="6"/>
      <c r="AV18" s="1"/>
      <c r="AW18" s="6"/>
      <c r="AY18" s="6"/>
      <c r="AZ18" s="1"/>
      <c r="BA18" s="6"/>
      <c r="BC18" s="6"/>
      <c r="BD18" s="5">
        <v>1.5</v>
      </c>
      <c r="BE18" s="6">
        <v>3</v>
      </c>
      <c r="BF18">
        <v>1.5</v>
      </c>
      <c r="BG18" s="6">
        <v>3</v>
      </c>
      <c r="BH18">
        <v>5</v>
      </c>
      <c r="BI18" s="6">
        <v>7</v>
      </c>
      <c r="BJ18">
        <v>2.5</v>
      </c>
      <c r="BK18" s="6">
        <v>5</v>
      </c>
      <c r="BL18">
        <v>3.5</v>
      </c>
      <c r="BM18" s="6">
        <v>7</v>
      </c>
      <c r="BN18">
        <v>4.5</v>
      </c>
      <c r="BO18" s="6">
        <v>7</v>
      </c>
      <c r="BP18">
        <v>0</v>
      </c>
      <c r="BQ18" s="6">
        <v>1</v>
      </c>
      <c r="BR18">
        <v>1</v>
      </c>
      <c r="BS18" s="6">
        <v>2</v>
      </c>
      <c r="BT18" s="7">
        <v>5</v>
      </c>
      <c r="BU18" s="6">
        <v>7</v>
      </c>
      <c r="BV18" s="7">
        <v>2.5</v>
      </c>
      <c r="BW18" s="6">
        <v>6</v>
      </c>
      <c r="BX18" s="13">
        <v>1</v>
      </c>
      <c r="BY18" s="6">
        <v>1</v>
      </c>
      <c r="BZ18" s="13">
        <v>0.5</v>
      </c>
      <c r="CA18" s="9">
        <v>2</v>
      </c>
      <c r="CB18" s="13">
        <v>0</v>
      </c>
      <c r="CC18" s="9">
        <v>2</v>
      </c>
      <c r="CD18" s="5">
        <v>1</v>
      </c>
      <c r="CE18" s="9">
        <v>5</v>
      </c>
      <c r="CF18" s="5">
        <v>0.5</v>
      </c>
      <c r="CG18" s="9">
        <v>3</v>
      </c>
      <c r="CH18" s="5"/>
      <c r="CI18" s="9"/>
      <c r="CJ18" s="5"/>
      <c r="CK18" s="9"/>
      <c r="CL18" s="5"/>
      <c r="CM18" s="9"/>
      <c r="CN18" s="14"/>
      <c r="CO18" s="9"/>
      <c r="CP18" s="5"/>
      <c r="CQ18" s="9"/>
      <c r="CR18" s="5"/>
      <c r="CS18" s="9"/>
      <c r="CT18" s="5"/>
      <c r="CU18" s="9"/>
      <c r="CV18" s="5"/>
      <c r="CW18" s="9"/>
      <c r="CX18" s="5"/>
      <c r="CY18" s="9"/>
      <c r="CZ18" s="17"/>
      <c r="DA18" s="9"/>
      <c r="DB18" s="5"/>
      <c r="DC18" s="9"/>
      <c r="DD18" s="17"/>
      <c r="DE18" s="9"/>
      <c r="DF18" s="24"/>
      <c r="DG18" s="9"/>
      <c r="DH18" s="24"/>
      <c r="DI18" s="9"/>
      <c r="DJ18" s="10">
        <f>B18+D18+F18+H18+J18+L18+N18+P18+R18+T18+V18+X18+Z18+AB18+AD18+AF18+AH18+AJ18+AL18+AN18+AP18+AR18+AT18+AV18+AX18+AZ18+BB18+BD18+BF18+BH18+BJ18+BL18+BN18+BP18+BR18+BT18+BV18+BX18+BZ18+CB18+CD18+CF18+CH18+CJ18+CL18+CN18+CP18+CR18+CT18+CV18+CX18+CZ18+DB18+DD18+DF18+DH18</f>
        <v>30</v>
      </c>
      <c r="DK18" s="11">
        <f>C18+E18+G18+I18+K18+M18+O18+Q18+S18+U18+W18+Y18+AA18+AC18+AE18+AG18+AI18+AK18+AM18+AO18+AQ18+AS18+AU18+AW18+AY18+BA18+BC18+BE18+BG18+BI18+BK18+BM18+BO18+BQ18+BS18+BU18+BW18+BY18+CA18+CC18+CE18+CG18+CI18+CK18+CM18+CO18+CQ18+CS18+CU18+CW18+CY18+DA18+DC18+DE18+DG18+DI18</f>
        <v>61</v>
      </c>
      <c r="DL18" s="12">
        <f>DJ18/DK18</f>
        <v>0.4918032786885246</v>
      </c>
    </row>
    <row r="19" spans="1:116" ht="15.75">
      <c r="A19" s="2" t="s">
        <v>82</v>
      </c>
      <c r="B19" s="5">
        <v>1</v>
      </c>
      <c r="C19" s="6">
        <v>3</v>
      </c>
      <c r="D19" s="5">
        <v>3.5</v>
      </c>
      <c r="E19" s="6">
        <v>7</v>
      </c>
      <c r="F19" s="5">
        <v>4</v>
      </c>
      <c r="G19" s="6">
        <v>7</v>
      </c>
      <c r="H19" s="5">
        <v>3.5</v>
      </c>
      <c r="I19" s="6">
        <v>7</v>
      </c>
      <c r="J19" s="5">
        <v>2.5</v>
      </c>
      <c r="K19" s="6">
        <v>6</v>
      </c>
      <c r="L19" s="5">
        <v>0.5</v>
      </c>
      <c r="M19" s="6">
        <v>7</v>
      </c>
      <c r="N19" s="5">
        <v>3</v>
      </c>
      <c r="O19" s="6">
        <v>6</v>
      </c>
      <c r="P19" s="5">
        <v>3.5</v>
      </c>
      <c r="Q19" s="6">
        <v>7</v>
      </c>
      <c r="R19" s="5">
        <v>0.5</v>
      </c>
      <c r="S19" s="6">
        <v>6</v>
      </c>
      <c r="T19" s="5">
        <v>4</v>
      </c>
      <c r="U19" s="6">
        <v>7</v>
      </c>
      <c r="V19" s="5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1"/>
      <c r="AQ19" s="6"/>
      <c r="AR19" s="1"/>
      <c r="AS19" s="6"/>
      <c r="AT19" s="5"/>
      <c r="AU19" s="6"/>
      <c r="AV19" s="1"/>
      <c r="AW19" s="6"/>
      <c r="AY19" s="6"/>
      <c r="AZ19" s="1"/>
      <c r="BA19" s="6"/>
      <c r="BC19" s="6"/>
      <c r="BD19" s="1"/>
      <c r="BE19" s="6"/>
      <c r="BG19" s="6"/>
      <c r="BI19" s="6"/>
      <c r="BK19" s="6"/>
      <c r="BM19" s="6"/>
      <c r="BO19" s="6"/>
      <c r="BQ19" s="6"/>
      <c r="BS19" s="6"/>
      <c r="BT19" s="7"/>
      <c r="BU19" s="6"/>
      <c r="BV19" s="7"/>
      <c r="BW19" s="6"/>
      <c r="BX19" s="13"/>
      <c r="BY19" s="6"/>
      <c r="BZ19" s="13"/>
      <c r="CA19" s="9"/>
      <c r="CB19" s="13"/>
      <c r="CC19" s="9"/>
      <c r="CD19" s="5"/>
      <c r="CE19" s="9"/>
      <c r="CF19" s="5"/>
      <c r="CG19" s="9"/>
      <c r="CH19" s="5"/>
      <c r="CI19" s="9"/>
      <c r="CJ19" s="5"/>
      <c r="CK19" s="9"/>
      <c r="CL19" s="5"/>
      <c r="CM19" s="9"/>
      <c r="CN19" s="14"/>
      <c r="CO19" s="9"/>
      <c r="CP19" s="5"/>
      <c r="CQ19" s="9"/>
      <c r="CR19" s="5"/>
      <c r="CS19" s="9"/>
      <c r="CT19" s="5"/>
      <c r="CU19" s="9"/>
      <c r="CV19" s="5"/>
      <c r="CW19" s="9"/>
      <c r="CX19" s="5"/>
      <c r="CY19" s="9"/>
      <c r="CZ19" s="17"/>
      <c r="DA19" s="9"/>
      <c r="DB19" s="5"/>
      <c r="DC19" s="9"/>
      <c r="DD19" s="17"/>
      <c r="DE19" s="9"/>
      <c r="DF19" s="24"/>
      <c r="DG19" s="9"/>
      <c r="DH19" s="24"/>
      <c r="DI19" s="9"/>
      <c r="DJ19" s="10">
        <f>B19+D19+F19+H19+J19+L19+N19+P19+R19+T19+V19+X19+Z19+AB19+AD19+AF19+AH19+AJ19+AL19+AN19+AP19+AR19+AT19+AV19+AX19+AZ19+BB19+BD19+BF19+BH19+BJ19+BL19+BN19+BP19+BR19+BT19+BV19+BX19+BZ19+CB19+CD19+CF19+CH19+CJ19+CL19+CN19+CP19+CR19+CT19+CV19+CX19+CZ19+DB19+DD19+DF19+DH19</f>
        <v>26</v>
      </c>
      <c r="DK19" s="11">
        <f>C19+E19+G19+I19+K19+M19+O19+Q19+S19+U19+W19+Y19+AA19+AC19+AE19+AG19+AI19+AK19+AM19+AO19+AQ19+AS19+AU19+AW19+AY19+BA19+BC19+BE19+BG19+BI19+BK19+BM19+BO19+BQ19+BS19+BU19+BW19+BY19+CA19+CC19+CE19+CG19+CI19+CK19+CM19+CO19+CQ19+CS19+CU19+CW19+CY19+DA19+DC19+DE19+DG19+DI19</f>
        <v>63</v>
      </c>
      <c r="DL19" s="12">
        <f>DJ19/DK19</f>
        <v>0.4126984126984127</v>
      </c>
    </row>
    <row r="20" spans="1:116" ht="15.75">
      <c r="A20" s="2" t="s">
        <v>83</v>
      </c>
      <c r="B20" s="5">
        <v>1</v>
      </c>
      <c r="C20" s="6">
        <v>2</v>
      </c>
      <c r="D20" s="5"/>
      <c r="E20" s="6"/>
      <c r="F20" s="5">
        <v>3</v>
      </c>
      <c r="G20" s="6">
        <v>4</v>
      </c>
      <c r="H20" s="5">
        <v>3</v>
      </c>
      <c r="I20" s="6">
        <v>7</v>
      </c>
      <c r="J20" s="5">
        <v>3</v>
      </c>
      <c r="K20" s="6">
        <v>6</v>
      </c>
      <c r="L20" s="5">
        <v>4.5</v>
      </c>
      <c r="M20" s="6">
        <v>7</v>
      </c>
      <c r="N20" s="5">
        <v>4.5</v>
      </c>
      <c r="O20" s="6">
        <v>6</v>
      </c>
      <c r="P20" s="5">
        <v>4.5</v>
      </c>
      <c r="Q20" s="6">
        <v>6</v>
      </c>
      <c r="R20" s="5">
        <v>0.5</v>
      </c>
      <c r="S20" s="6">
        <v>1</v>
      </c>
      <c r="T20" s="5"/>
      <c r="U20" s="6"/>
      <c r="V20" s="5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1"/>
      <c r="AQ20" s="6"/>
      <c r="AR20" s="1"/>
      <c r="AS20" s="6"/>
      <c r="AT20" s="5"/>
      <c r="AU20" s="6"/>
      <c r="AV20" s="1"/>
      <c r="AW20" s="6"/>
      <c r="AY20" s="6"/>
      <c r="AZ20" s="1"/>
      <c r="BA20" s="6"/>
      <c r="BC20" s="6"/>
      <c r="BD20" s="1"/>
      <c r="BE20" s="6"/>
      <c r="BG20" s="6"/>
      <c r="BI20" s="6"/>
      <c r="BK20" s="6"/>
      <c r="BM20" s="6"/>
      <c r="BO20" s="6"/>
      <c r="BQ20" s="6"/>
      <c r="BS20" s="6"/>
      <c r="BT20" s="7"/>
      <c r="BU20" s="6"/>
      <c r="BV20" s="7"/>
      <c r="BW20" s="6"/>
      <c r="BX20" s="13"/>
      <c r="BY20" s="6"/>
      <c r="BZ20" s="13"/>
      <c r="CA20" s="9"/>
      <c r="CB20" s="13"/>
      <c r="CC20" s="9"/>
      <c r="CD20" s="5"/>
      <c r="CE20" s="9"/>
      <c r="CF20" s="5"/>
      <c r="CG20" s="9"/>
      <c r="CH20" s="5"/>
      <c r="CI20" s="9"/>
      <c r="CJ20" s="5"/>
      <c r="CK20" s="9"/>
      <c r="CL20" s="5"/>
      <c r="CM20" s="9"/>
      <c r="CN20" s="14"/>
      <c r="CO20" s="9"/>
      <c r="CP20" s="5"/>
      <c r="CQ20" s="9"/>
      <c r="CR20" s="5"/>
      <c r="CS20" s="9"/>
      <c r="CT20" s="5"/>
      <c r="CU20" s="9"/>
      <c r="CV20" s="5"/>
      <c r="CW20" s="9"/>
      <c r="CX20" s="5"/>
      <c r="CY20" s="9"/>
      <c r="CZ20" s="17"/>
      <c r="DA20" s="9"/>
      <c r="DB20" s="5"/>
      <c r="DC20" s="9"/>
      <c r="DD20" s="17"/>
      <c r="DE20" s="9"/>
      <c r="DF20" s="24"/>
      <c r="DG20" s="9"/>
      <c r="DH20" s="24"/>
      <c r="DI20" s="9"/>
      <c r="DJ20" s="10">
        <f>B20+D20+F20+H20+J20+L20+N20+P20+R20+T20+V20+X20+Z20+AB20+AD20+AF20+AH20+AJ20+AL20+AN20+AP20+AR20+AT20+AV20+AX20+AZ20+BB20+BD20+BF20+BH20+BJ20+BL20+BN20+BP20+BR20+BT20+BV20+BX20+BZ20+CB20+CD20+CF20+CH20+CJ20+CL20+CN20+CP20+CR20+CT20+CV20+CX20+CZ20+DB20+DD20+DF20+DH20</f>
        <v>24</v>
      </c>
      <c r="DK20" s="11">
        <f>C20+E20+G20+I20+K20+M20+O20+Q20+S20+U20+W20+Y20+AA20+AC20+AE20+AG20+AI20+AK20+AM20+AO20+AQ20+AS20+AU20+AW20+AY20+BA20+BC20+BE20+BG20+BI20+BK20+BM20+BO20+BQ20+BS20+BU20+BW20+BY20+CA20+CC20+CE20+CG20+CI20+CK20+CM20+CO20+CQ20+CS20+CU20+CW20+CY20+DA20+DC20+DE20+DG20+DI20</f>
        <v>39</v>
      </c>
      <c r="DL20" s="12">
        <f>DJ20/DK20</f>
        <v>0.6153846153846154</v>
      </c>
    </row>
    <row r="21" spans="1:116" ht="15.75">
      <c r="A21" s="2" t="s">
        <v>84</v>
      </c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  <c r="N21" s="5"/>
      <c r="O21" s="6"/>
      <c r="P21" s="5"/>
      <c r="Q21" s="6"/>
      <c r="R21" s="5"/>
      <c r="S21" s="6"/>
      <c r="T21" s="5"/>
      <c r="U21" s="6"/>
      <c r="V21" s="5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1"/>
      <c r="AQ21" s="6"/>
      <c r="AR21" s="1"/>
      <c r="AS21" s="6"/>
      <c r="AT21" s="5"/>
      <c r="AU21" s="6"/>
      <c r="AV21" s="1"/>
      <c r="AW21" s="6"/>
      <c r="AY21" s="6"/>
      <c r="BA21" s="6"/>
      <c r="BC21" s="6"/>
      <c r="BD21" s="1"/>
      <c r="BE21" s="6"/>
      <c r="BG21" s="6"/>
      <c r="BI21" s="6"/>
      <c r="BK21" s="6"/>
      <c r="BM21" s="6"/>
      <c r="BO21" s="6"/>
      <c r="BQ21" s="6"/>
      <c r="BR21">
        <v>3</v>
      </c>
      <c r="BS21" s="6">
        <v>7</v>
      </c>
      <c r="BT21" s="7">
        <v>3.5</v>
      </c>
      <c r="BU21" s="6">
        <v>7</v>
      </c>
      <c r="BV21" s="7">
        <v>5</v>
      </c>
      <c r="BW21" s="6">
        <v>7</v>
      </c>
      <c r="BX21" s="13">
        <v>3.5</v>
      </c>
      <c r="BY21" s="6">
        <v>6</v>
      </c>
      <c r="BZ21" s="13">
        <v>2.5</v>
      </c>
      <c r="CA21" s="9">
        <v>7</v>
      </c>
      <c r="CB21" s="13">
        <v>1.5</v>
      </c>
      <c r="CC21" s="9">
        <v>7</v>
      </c>
      <c r="CD21" s="5"/>
      <c r="CE21" s="9"/>
      <c r="CF21" s="5"/>
      <c r="CG21" s="9"/>
      <c r="CH21" s="5"/>
      <c r="CI21" s="9"/>
      <c r="CJ21" s="5">
        <v>4.5</v>
      </c>
      <c r="CK21" s="9">
        <v>6</v>
      </c>
      <c r="CL21" s="5">
        <v>0.5</v>
      </c>
      <c r="CM21" s="9">
        <v>4</v>
      </c>
      <c r="CN21" s="14"/>
      <c r="CO21" s="9"/>
      <c r="CP21" s="5"/>
      <c r="CQ21" s="9"/>
      <c r="CR21" s="5"/>
      <c r="CS21" s="9"/>
      <c r="CT21" s="5"/>
      <c r="CU21" s="9"/>
      <c r="CV21" s="5"/>
      <c r="CW21" s="9"/>
      <c r="CX21" s="5"/>
      <c r="CY21" s="9"/>
      <c r="CZ21" s="17"/>
      <c r="DA21" s="9"/>
      <c r="DB21" s="5"/>
      <c r="DC21" s="9"/>
      <c r="DD21" s="17"/>
      <c r="DE21" s="9"/>
      <c r="DF21" s="24"/>
      <c r="DG21" s="9"/>
      <c r="DH21" s="24"/>
      <c r="DI21" s="9"/>
      <c r="DJ21" s="10">
        <f>B21+D21+F21+H21+J21+L21+N21+P21+R21+T21+V21+X21+Z21+AB21+AD21+AF21+AH21+AJ21+AL21+AN21+AP21+AR21+AT21+AV21+AX21+AZ21+BB21+BD21+BF21+BH21+BJ21+BL21+BN21+BP21+BR21+BT21+BV21+BX21+BZ21+CB21+CD21+CF21+CH21+CJ21+CL21+CN21+CP21+CR21+CT21+CV21+CX21+CZ21+DB21+DD21+DF21+DH21</f>
        <v>24</v>
      </c>
      <c r="DK21" s="11">
        <f>C21+E21+G21+I21+K21+M21+O21+Q21+S21+U21+W21+Y21+AA21+AC21+AE21+AG21+AI21+AK21+AM21+AO21+AQ21+AS21+AU21+AW21+AY21+BA21+BC21+BE21+BG21+BI21+BK21+BM21+BO21+BQ21+BS21+BU21+BW21+BY21+CA21+CC21+CE21+CG21+CI21+CK21+CM21+CO21+CQ21+CS21+CU21+CW21+CY21+DA21+DC21+DE21+DG21+DI21</f>
        <v>51</v>
      </c>
      <c r="DL21" s="12">
        <f>DJ21/DK21</f>
        <v>0.47058823529411764</v>
      </c>
    </row>
    <row r="22" spans="1:116" ht="15.75">
      <c r="A22" s="2" t="s">
        <v>85</v>
      </c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  <c r="N22" s="5"/>
      <c r="O22" s="6"/>
      <c r="P22" s="5"/>
      <c r="Q22" s="6"/>
      <c r="R22" s="5"/>
      <c r="S22" s="6"/>
      <c r="T22" s="5"/>
      <c r="U22" s="6"/>
      <c r="V22" s="5"/>
      <c r="W22" s="6"/>
      <c r="X22" s="7"/>
      <c r="Y22" s="6"/>
      <c r="Z22" s="7">
        <v>5.5</v>
      </c>
      <c r="AA22" s="6">
        <v>7</v>
      </c>
      <c r="AB22" s="7">
        <v>6</v>
      </c>
      <c r="AC22" s="6">
        <v>7</v>
      </c>
      <c r="AD22" s="7">
        <v>3.5</v>
      </c>
      <c r="AE22" s="6">
        <v>7</v>
      </c>
      <c r="AF22" s="7">
        <v>4</v>
      </c>
      <c r="AG22" s="6">
        <v>5</v>
      </c>
      <c r="AH22" s="7">
        <v>4.5</v>
      </c>
      <c r="AI22" s="6">
        <v>7</v>
      </c>
      <c r="AJ22" s="7"/>
      <c r="AK22" s="6"/>
      <c r="AL22" s="7"/>
      <c r="AM22" s="6"/>
      <c r="AN22" s="7"/>
      <c r="AO22" s="6"/>
      <c r="AP22" s="1"/>
      <c r="AQ22" s="6"/>
      <c r="AR22" s="1"/>
      <c r="AS22" s="6"/>
      <c r="AT22" s="5"/>
      <c r="AU22" s="6"/>
      <c r="AV22" s="1"/>
      <c r="AW22" s="6"/>
      <c r="AY22" s="6"/>
      <c r="AZ22" s="1"/>
      <c r="BA22" s="6"/>
      <c r="BC22" s="6"/>
      <c r="BD22" s="5"/>
      <c r="BE22" s="6"/>
      <c r="BG22" s="6"/>
      <c r="BI22" s="6"/>
      <c r="BK22" s="6"/>
      <c r="BM22" s="6"/>
      <c r="BO22" s="6"/>
      <c r="BQ22" s="6"/>
      <c r="BS22" s="6"/>
      <c r="BT22" s="7"/>
      <c r="BU22" s="6"/>
      <c r="BV22" s="7"/>
      <c r="BW22" s="6"/>
      <c r="BX22" s="13"/>
      <c r="BY22" s="6"/>
      <c r="BZ22" s="13"/>
      <c r="CA22" s="9"/>
      <c r="CB22" s="13"/>
      <c r="CC22" s="9"/>
      <c r="CD22" s="5"/>
      <c r="CE22" s="9"/>
      <c r="CF22" s="5"/>
      <c r="CG22" s="9"/>
      <c r="CH22" s="5"/>
      <c r="CI22" s="9"/>
      <c r="CJ22" s="5"/>
      <c r="CK22" s="9"/>
      <c r="CL22" s="5"/>
      <c r="CM22" s="9"/>
      <c r="CN22" s="14"/>
      <c r="CO22" s="9"/>
      <c r="CP22" s="5"/>
      <c r="CQ22" s="9"/>
      <c r="CR22" s="5"/>
      <c r="CS22" s="9"/>
      <c r="CT22" s="5"/>
      <c r="CU22" s="9"/>
      <c r="CV22" s="5"/>
      <c r="CW22" s="9"/>
      <c r="CX22" s="5"/>
      <c r="CY22" s="9"/>
      <c r="CZ22" s="17"/>
      <c r="DA22" s="9"/>
      <c r="DB22" s="5"/>
      <c r="DC22" s="9"/>
      <c r="DD22" s="17"/>
      <c r="DE22" s="9"/>
      <c r="DF22" s="24"/>
      <c r="DG22" s="9"/>
      <c r="DH22" s="24"/>
      <c r="DI22" s="9"/>
      <c r="DJ22" s="10">
        <f>B22+D22+F22+H22+J22+L22+N22+P22+R22+T22+V22+X22+Z22+AB22+AD22+AF22+AH22+AJ22+AL22+AN22+AP22+AR22+AT22+AV22+AX22+AZ22+BB22+BD22+BF22+BH22+BJ22+BL22+BN22+BP22+BR22+BT22+BV22+BX22+BZ22+CB22+CD22+CF22+CH22+CJ22+CL22+CN22+CP22+CR22+CT22+CV22+CX22+CZ22+DB22+DD22+DF22+DH22</f>
        <v>23.5</v>
      </c>
      <c r="DK22" s="11">
        <f>C22+E22+G22+I22+K22+M22+O22+Q22+S22+U22+W22+Y22+AA22+AC22+AE22+AG22+AI22+AK22+AM22+AO22+AQ22+AS22+AU22+AW22+AY22+BA22+BC22+BE22+BG22+BI22+BK22+BM22+BO22+BQ22+BS22+BU22+BW22+BY22+CA22+CC22+CE22+CG22+CI22+CK22+CM22+CO22+CQ22+CS22+CU22+CW22+CY22+DA22+DC22+DE22+DG22+DI22</f>
        <v>33</v>
      </c>
      <c r="DL22" s="12">
        <f>DJ22/DK22</f>
        <v>0.7121212121212122</v>
      </c>
    </row>
    <row r="23" spans="1:116" ht="15.75">
      <c r="A23" s="2" t="s">
        <v>86</v>
      </c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  <c r="N23" s="5"/>
      <c r="O23" s="6"/>
      <c r="P23" s="5"/>
      <c r="Q23" s="6"/>
      <c r="R23" s="5"/>
      <c r="S23" s="6"/>
      <c r="T23" s="5"/>
      <c r="U23" s="6"/>
      <c r="V23" s="5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>
        <v>1</v>
      </c>
      <c r="AK23" s="6">
        <v>7</v>
      </c>
      <c r="AL23" s="7">
        <v>4</v>
      </c>
      <c r="AM23" s="6">
        <v>5</v>
      </c>
      <c r="AN23" s="7">
        <v>4.5</v>
      </c>
      <c r="AO23" s="6">
        <v>7</v>
      </c>
      <c r="AP23" s="1">
        <v>1</v>
      </c>
      <c r="AQ23" s="6">
        <v>2</v>
      </c>
      <c r="AR23" s="1">
        <v>3.5</v>
      </c>
      <c r="AS23" s="6">
        <v>6</v>
      </c>
      <c r="AT23" s="5">
        <v>5.5</v>
      </c>
      <c r="AU23" s="6">
        <v>7</v>
      </c>
      <c r="AV23" s="1"/>
      <c r="AW23" s="6"/>
      <c r="AX23">
        <v>3.5</v>
      </c>
      <c r="AY23" s="6">
        <v>5</v>
      </c>
      <c r="AZ23" s="1"/>
      <c r="BA23" s="6"/>
      <c r="BC23" s="6"/>
      <c r="BD23" s="1"/>
      <c r="BE23" s="6"/>
      <c r="BG23" s="6"/>
      <c r="BI23" s="6"/>
      <c r="BK23" s="6"/>
      <c r="BM23" s="6"/>
      <c r="BO23" s="6"/>
      <c r="BQ23" s="6"/>
      <c r="BS23" s="6"/>
      <c r="BT23" s="7"/>
      <c r="BU23" s="6"/>
      <c r="BV23" s="7"/>
      <c r="BW23" s="6"/>
      <c r="BX23" s="13"/>
      <c r="BY23" s="6"/>
      <c r="BZ23" s="13"/>
      <c r="CA23" s="9"/>
      <c r="CB23" s="13"/>
      <c r="CC23" s="9"/>
      <c r="CD23" s="5"/>
      <c r="CE23" s="9"/>
      <c r="CF23" s="5"/>
      <c r="CG23" s="9"/>
      <c r="CH23" s="5"/>
      <c r="CI23" s="9"/>
      <c r="CJ23" s="5"/>
      <c r="CK23" s="9"/>
      <c r="CL23" s="5"/>
      <c r="CM23" s="9"/>
      <c r="CN23" s="14"/>
      <c r="CO23" s="9"/>
      <c r="CP23" s="5"/>
      <c r="CQ23" s="9"/>
      <c r="CR23" s="5"/>
      <c r="CS23" s="9"/>
      <c r="CT23" s="5"/>
      <c r="CU23" s="9"/>
      <c r="CV23" s="5"/>
      <c r="CW23" s="9"/>
      <c r="CX23" s="5"/>
      <c r="CY23" s="9"/>
      <c r="CZ23" s="17"/>
      <c r="DA23" s="9"/>
      <c r="DB23" s="5"/>
      <c r="DC23" s="9"/>
      <c r="DD23" s="17"/>
      <c r="DE23" s="9"/>
      <c r="DF23" s="24"/>
      <c r="DG23" s="9"/>
      <c r="DH23" s="24"/>
      <c r="DI23" s="9"/>
      <c r="DJ23" s="10">
        <f>B23+D23+F23+H23+J23+L23+N23+P23+R23+T23+V23+X23+Z23+AB23+AD23+AF23+AH23+AJ23+AL23+AN23+AP23+AR23+AT23+AV23+AX23+AZ23+BB23+BD23+BF23+BH23+BJ23+BL23+BN23+BP23+BR23+BT23+BV23+BX23+BZ23+CB23+CD23+CF23+CH23+CJ23+CL23+CN23+CP23+CR23+CT23+CV23+CX23+CZ23+DB23+DD23+DF23+DH23</f>
        <v>23</v>
      </c>
      <c r="DK23" s="11">
        <f>C23+E23+G23+I23+K23+M23+O23+Q23+S23+U23+W23+Y23+AA23+AC23+AE23+AG23+AI23+AK23+AM23+AO23+AQ23+AS23+AU23+AW23+AY23+BA23+BC23+BE23+BG23+BI23+BK23+BM23+BO23+BQ23+BS23+BU23+BW23+BY23+CA23+CC23+CE23+CG23+CI23+CK23+CM23+CO23+CQ23+CS23+CU23+CW23+CY23+DA23+DC23+DE23+DG23+DI23</f>
        <v>39</v>
      </c>
      <c r="DL23" s="12">
        <f>DJ23/DK23</f>
        <v>0.5897435897435898</v>
      </c>
    </row>
    <row r="24" spans="1:116" ht="15.75">
      <c r="A24" s="2" t="s">
        <v>87</v>
      </c>
      <c r="B24" s="5"/>
      <c r="C24" s="6"/>
      <c r="D24" s="5"/>
      <c r="E24" s="6"/>
      <c r="F24" s="5"/>
      <c r="G24" s="6"/>
      <c r="H24" s="5"/>
      <c r="I24" s="6"/>
      <c r="J24" s="5"/>
      <c r="K24" s="6"/>
      <c r="L24" s="5"/>
      <c r="M24" s="6"/>
      <c r="N24" s="5"/>
      <c r="O24" s="6"/>
      <c r="P24" s="5"/>
      <c r="Q24" s="6"/>
      <c r="R24" s="5"/>
      <c r="S24" s="6"/>
      <c r="T24" s="5"/>
      <c r="U24" s="6"/>
      <c r="V24" s="5"/>
      <c r="W24" s="6"/>
      <c r="X24" s="7"/>
      <c r="Y24" s="6"/>
      <c r="Z24" s="7"/>
      <c r="AA24" s="6"/>
      <c r="AB24" s="7"/>
      <c r="AC24" s="6"/>
      <c r="AD24" s="7"/>
      <c r="AE24" s="6"/>
      <c r="AF24" s="7">
        <v>2</v>
      </c>
      <c r="AG24" s="6">
        <v>5</v>
      </c>
      <c r="AH24" s="7">
        <v>0.5</v>
      </c>
      <c r="AI24" s="6">
        <v>2</v>
      </c>
      <c r="AJ24" s="7">
        <v>2.5</v>
      </c>
      <c r="AK24" s="6">
        <v>6</v>
      </c>
      <c r="AL24" s="7">
        <v>2.5</v>
      </c>
      <c r="AM24" s="6">
        <v>6</v>
      </c>
      <c r="AN24" s="7">
        <v>1.5</v>
      </c>
      <c r="AO24" s="6">
        <v>3</v>
      </c>
      <c r="AP24" s="1">
        <v>3.5</v>
      </c>
      <c r="AQ24" s="6">
        <v>5</v>
      </c>
      <c r="AR24" s="1">
        <v>5.5</v>
      </c>
      <c r="AS24" s="6">
        <v>7</v>
      </c>
      <c r="AT24" s="5">
        <v>4</v>
      </c>
      <c r="AU24" s="6">
        <v>7</v>
      </c>
      <c r="AV24" s="1"/>
      <c r="AW24" s="6"/>
      <c r="AY24" s="6"/>
      <c r="AZ24" s="1"/>
      <c r="BA24" s="6"/>
      <c r="BC24" s="6"/>
      <c r="BD24" s="1"/>
      <c r="BE24" s="6"/>
      <c r="BG24" s="6"/>
      <c r="BI24" s="6"/>
      <c r="BK24" s="6"/>
      <c r="BM24" s="6"/>
      <c r="BO24" s="6"/>
      <c r="BQ24" s="6"/>
      <c r="BS24" s="6"/>
      <c r="BT24" s="7"/>
      <c r="BU24" s="6"/>
      <c r="BV24" s="7"/>
      <c r="BW24" s="6"/>
      <c r="BX24" s="13"/>
      <c r="BY24" s="6"/>
      <c r="BZ24" s="13"/>
      <c r="CA24" s="9"/>
      <c r="CB24" s="13"/>
      <c r="CC24" s="9"/>
      <c r="CD24" s="5"/>
      <c r="CE24" s="9"/>
      <c r="CF24" s="5"/>
      <c r="CG24" s="9"/>
      <c r="CH24" s="5"/>
      <c r="CI24" s="9"/>
      <c r="CJ24" s="5"/>
      <c r="CK24" s="9"/>
      <c r="CL24" s="5"/>
      <c r="CM24" s="9"/>
      <c r="CN24" s="14"/>
      <c r="CO24" s="9"/>
      <c r="CP24" s="5"/>
      <c r="CQ24" s="9"/>
      <c r="CR24" s="5"/>
      <c r="CS24" s="9"/>
      <c r="CT24" s="5"/>
      <c r="CU24" s="9"/>
      <c r="CV24" s="5"/>
      <c r="CW24" s="9"/>
      <c r="CX24" s="5"/>
      <c r="CY24" s="9"/>
      <c r="CZ24" s="17"/>
      <c r="DA24" s="9"/>
      <c r="DB24" s="5"/>
      <c r="DC24" s="9"/>
      <c r="DD24" s="17"/>
      <c r="DE24" s="9"/>
      <c r="DF24" s="24"/>
      <c r="DG24" s="9"/>
      <c r="DH24" s="24"/>
      <c r="DI24" s="9"/>
      <c r="DJ24" s="10">
        <f>B24+D24+F24+H24+J24+L24+N24+P24+R24+T24+V24+X24+Z24+AB24+AD24+AF24+AH24+AJ24+AL24+AN24+AP24+AR24+AT24+AV24+AX24+AZ24+BB24+BD24+BF24+BH24+BJ24+BL24+BN24+BP24+BR24+BT24+BV24+BX24+BZ24+CB24+CD24+CF24+CH24+CJ24+CL24+CN24+CP24+CR24+CT24+CV24+CX24+CZ24+DB24+DD24+DF24+DH24</f>
        <v>22</v>
      </c>
      <c r="DK24" s="11">
        <f>C24+E24+G24+I24+K24+M24+O24+Q24+S24+U24+W24+Y24+AA24+AC24+AE24+AG24+AI24+AK24+AM24+AO24+AQ24+AS24+AU24+AW24+AY24+BA24+BC24+BE24+BG24+BI24+BK24+BM24+BO24+BQ24+BS24+BU24+BW24+BY24+CA24+CC24+CE24+CG24+CI24+CK24+CM24+CO24+CQ24+CS24+CU24+CW24+CY24+DA24+DC24+DE24+DG24+DI24</f>
        <v>41</v>
      </c>
      <c r="DL24" s="12">
        <f>DJ24/DK24</f>
        <v>0.5365853658536586</v>
      </c>
    </row>
    <row r="25" spans="1:116" ht="15.75">
      <c r="A25" s="2" t="s">
        <v>88</v>
      </c>
      <c r="B25" s="5"/>
      <c r="C25" s="6"/>
      <c r="D25" s="5"/>
      <c r="E25" s="6"/>
      <c r="F25" s="5"/>
      <c r="G25" s="6"/>
      <c r="H25" s="5"/>
      <c r="I25" s="6"/>
      <c r="J25" s="5"/>
      <c r="K25" s="6"/>
      <c r="L25" s="5"/>
      <c r="M25" s="6"/>
      <c r="N25" s="5"/>
      <c r="O25" s="6"/>
      <c r="P25" s="5"/>
      <c r="Q25" s="6"/>
      <c r="R25" s="5"/>
      <c r="S25" s="6"/>
      <c r="T25" s="5"/>
      <c r="U25" s="6"/>
      <c r="V25" s="5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>
        <v>0</v>
      </c>
      <c r="AO25" s="6">
        <v>1</v>
      </c>
      <c r="AP25" s="1">
        <v>4</v>
      </c>
      <c r="AQ25" s="6">
        <v>7</v>
      </c>
      <c r="AR25" s="1">
        <v>4</v>
      </c>
      <c r="AS25" s="6">
        <v>6</v>
      </c>
      <c r="AT25" s="5">
        <v>2</v>
      </c>
      <c r="AU25" s="6">
        <v>2</v>
      </c>
      <c r="AV25" s="1">
        <v>6</v>
      </c>
      <c r="AW25" s="6">
        <v>7</v>
      </c>
      <c r="AX25">
        <v>4.5</v>
      </c>
      <c r="AY25" s="6">
        <v>7</v>
      </c>
      <c r="AZ25" s="1">
        <v>1</v>
      </c>
      <c r="BA25" s="6">
        <v>6</v>
      </c>
      <c r="BC25" s="6"/>
      <c r="BD25" s="5"/>
      <c r="BE25" s="6"/>
      <c r="BG25" s="6"/>
      <c r="BI25" s="6"/>
      <c r="BK25" s="6"/>
      <c r="BM25" s="6"/>
      <c r="BO25" s="6"/>
      <c r="BQ25" s="6"/>
      <c r="BS25" s="6"/>
      <c r="BT25" s="7"/>
      <c r="BU25" s="6"/>
      <c r="BV25" s="7"/>
      <c r="BW25" s="6"/>
      <c r="BX25" s="13"/>
      <c r="BY25" s="6"/>
      <c r="BZ25" s="13"/>
      <c r="CA25" s="9"/>
      <c r="CB25" s="13"/>
      <c r="CC25" s="9"/>
      <c r="CD25" s="5"/>
      <c r="CE25" s="9"/>
      <c r="CF25" s="5"/>
      <c r="CG25" s="9"/>
      <c r="CH25" s="5"/>
      <c r="CI25" s="9"/>
      <c r="CJ25" s="5"/>
      <c r="CK25" s="9"/>
      <c r="CL25" s="5"/>
      <c r="CM25" s="9"/>
      <c r="CN25" s="14"/>
      <c r="CO25" s="9"/>
      <c r="CP25" s="5"/>
      <c r="CQ25" s="9"/>
      <c r="CR25" s="5"/>
      <c r="CS25" s="9"/>
      <c r="CT25" s="5"/>
      <c r="CU25" s="9"/>
      <c r="CV25" s="5"/>
      <c r="CW25" s="9"/>
      <c r="CX25" s="5"/>
      <c r="CY25" s="9"/>
      <c r="CZ25" s="17"/>
      <c r="DA25" s="9"/>
      <c r="DB25" s="5"/>
      <c r="DC25" s="9"/>
      <c r="DD25" s="17"/>
      <c r="DE25" s="9"/>
      <c r="DF25" s="24"/>
      <c r="DG25" s="9"/>
      <c r="DH25" s="24"/>
      <c r="DI25" s="9"/>
      <c r="DJ25" s="10">
        <f>B25+D25+F25+H25+J25+L25+N25+P25+R25+T25+V25+X25+Z25+AB25+AD25+AF25+AH25+AJ25+AL25+AN25+AP25+AR25+AT25+AV25+AX25+AZ25+BB25+BD25+BF25+BH25+BJ25+BL25+BN25+BP25+BR25+BT25+BV25+BX25+BZ25+CB25+CD25+CF25+CH25+CJ25+CL25+CN25+CP25+CR25+CT25+CV25+CX25+CZ25+DB25+DD25+DF25+DH25</f>
        <v>21.5</v>
      </c>
      <c r="DK25" s="11">
        <f>C25+E25+G25+I25+K25+M25+O25+Q25+S25+U25+W25+Y25+AA25+AC25+AE25+AG25+AI25+AK25+AM25+AO25+AQ25+AS25+AU25+AW25+AY25+BA25+BC25+BE25+BG25+BI25+BK25+BM25+BO25+BQ25+BS25+BU25+BW25+BY25+CA25+CC25+CE25+CG25+CI25+CK25+CM25+CO25+CQ25+CS25+CU25+CW25+CY25+DA25+DC25+DE25+DG25+DI25</f>
        <v>36</v>
      </c>
      <c r="DL25" s="12">
        <f>DJ25/DK25</f>
        <v>0.5972222222222222</v>
      </c>
    </row>
    <row r="26" spans="1:116" ht="15.75">
      <c r="A26" s="2" t="s">
        <v>89</v>
      </c>
      <c r="B26" s="5">
        <v>1</v>
      </c>
      <c r="C26" s="6">
        <v>1</v>
      </c>
      <c r="D26" s="5">
        <v>2.5</v>
      </c>
      <c r="E26" s="6">
        <v>3</v>
      </c>
      <c r="F26" s="5">
        <v>1</v>
      </c>
      <c r="G26" s="6">
        <v>2</v>
      </c>
      <c r="H26" s="5">
        <v>1.5</v>
      </c>
      <c r="I26" s="6">
        <v>2</v>
      </c>
      <c r="J26" s="5">
        <v>0.5</v>
      </c>
      <c r="K26" s="6">
        <v>2</v>
      </c>
      <c r="L26" s="5">
        <v>4</v>
      </c>
      <c r="M26" s="6">
        <v>7</v>
      </c>
      <c r="N26" s="5">
        <v>4</v>
      </c>
      <c r="O26" s="6">
        <v>6</v>
      </c>
      <c r="P26" s="5">
        <v>2.5</v>
      </c>
      <c r="Q26" s="6">
        <v>5</v>
      </c>
      <c r="R26" s="5">
        <v>1</v>
      </c>
      <c r="S26" s="6">
        <v>2</v>
      </c>
      <c r="T26" s="5">
        <v>2</v>
      </c>
      <c r="U26" s="6">
        <v>4</v>
      </c>
      <c r="V26" s="5">
        <v>1</v>
      </c>
      <c r="W26" s="6">
        <v>2</v>
      </c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1"/>
      <c r="AQ26" s="6"/>
      <c r="AR26" s="1"/>
      <c r="AS26" s="6"/>
      <c r="AT26" s="5"/>
      <c r="AU26" s="6"/>
      <c r="AV26" s="1"/>
      <c r="AW26" s="6"/>
      <c r="AY26" s="6"/>
      <c r="AZ26" s="1"/>
      <c r="BA26" s="6"/>
      <c r="BC26" s="6"/>
      <c r="BD26" s="1"/>
      <c r="BE26" s="6"/>
      <c r="BG26" s="6"/>
      <c r="BI26" s="6"/>
      <c r="BK26" s="6"/>
      <c r="BM26" s="6"/>
      <c r="BO26" s="6"/>
      <c r="BQ26" s="6"/>
      <c r="BS26" s="6"/>
      <c r="BT26" s="7"/>
      <c r="BU26" s="6"/>
      <c r="BV26" s="7"/>
      <c r="BW26" s="6"/>
      <c r="BX26" s="13"/>
      <c r="BY26" s="6"/>
      <c r="BZ26" s="13"/>
      <c r="CA26" s="9"/>
      <c r="CB26" s="13"/>
      <c r="CC26" s="9"/>
      <c r="CD26" s="5"/>
      <c r="CE26" s="9"/>
      <c r="CF26" s="5"/>
      <c r="CG26" s="9"/>
      <c r="CH26" s="5"/>
      <c r="CI26" s="9"/>
      <c r="CJ26" s="5"/>
      <c r="CK26" s="9"/>
      <c r="CL26" s="5"/>
      <c r="CM26" s="9"/>
      <c r="CN26" s="14"/>
      <c r="CO26" s="9"/>
      <c r="CP26" s="5"/>
      <c r="CQ26" s="9"/>
      <c r="CR26" s="5"/>
      <c r="CS26" s="9"/>
      <c r="CT26" s="5"/>
      <c r="CU26" s="9"/>
      <c r="CV26" s="5"/>
      <c r="CW26" s="9"/>
      <c r="CX26" s="5"/>
      <c r="CY26" s="9"/>
      <c r="CZ26" s="17"/>
      <c r="DA26" s="9"/>
      <c r="DB26" s="5"/>
      <c r="DC26" s="9"/>
      <c r="DD26" s="17"/>
      <c r="DE26" s="9"/>
      <c r="DF26" s="24"/>
      <c r="DG26" s="9"/>
      <c r="DH26" s="24"/>
      <c r="DI26" s="9"/>
      <c r="DJ26" s="10">
        <f>B26+D26+F26+H26+J26+L26+N26+P26+R26+T26+V26+X26+Z26+AB26+AD26+AF26+AH26+AJ26+AL26+AN26+AP26+AR26+AT26+AV26+AX26+AZ26+BB26+BD26+BF26+BH26+BJ26+BL26+BN26+BP26+BR26+BT26+BV26+BX26+BZ26+CB26+CD26+CF26+CH26+CJ26+CL26+CN26+CP26+CR26+CT26+CV26+CX26+CZ26+DB26+DD26+DF26+DH26</f>
        <v>21</v>
      </c>
      <c r="DK26" s="11">
        <f>C26+E26+G26+I26+K26+M26+O26+Q26+S26+U26+W26+Y26+AA26+AC26+AE26+AG26+AI26+AK26+AM26+AO26+AQ26+AS26+AU26+AW26+AY26+BA26+BC26+BE26+BG26+BI26+BK26+BM26+BO26+BQ26+BS26+BU26+BW26+BY26+CA26+CC26+CE26+CG26+CI26+CK26+CM26+CO26+CQ26+CS26+CU26+CW26+CY26+DA26+DC26+DE26+DG26+DI26</f>
        <v>36</v>
      </c>
      <c r="DL26" s="12">
        <f>DJ26/DK26</f>
        <v>0.5833333333333334</v>
      </c>
    </row>
    <row r="27" spans="1:116" ht="15.75">
      <c r="A27" s="2" t="s">
        <v>91</v>
      </c>
      <c r="B27" s="5"/>
      <c r="C27" s="6"/>
      <c r="D27" s="5"/>
      <c r="E27" s="6"/>
      <c r="F27" s="5"/>
      <c r="G27" s="6"/>
      <c r="H27" s="5"/>
      <c r="I27" s="6"/>
      <c r="J27" s="5"/>
      <c r="K27" s="6"/>
      <c r="L27" s="5"/>
      <c r="M27" s="6"/>
      <c r="N27" s="5"/>
      <c r="O27" s="6"/>
      <c r="P27" s="5"/>
      <c r="Q27" s="6"/>
      <c r="R27" s="5"/>
      <c r="S27" s="6"/>
      <c r="T27" s="5"/>
      <c r="U27" s="6"/>
      <c r="V27" s="5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1"/>
      <c r="AQ27" s="6"/>
      <c r="AR27" s="1"/>
      <c r="AS27" s="6"/>
      <c r="AT27" s="5"/>
      <c r="AU27" s="6"/>
      <c r="AV27" s="1"/>
      <c r="AW27" s="6"/>
      <c r="AY27" s="6"/>
      <c r="AZ27" s="1"/>
      <c r="BA27" s="6"/>
      <c r="BB27" s="1">
        <v>2</v>
      </c>
      <c r="BC27" s="6">
        <v>2</v>
      </c>
      <c r="BD27" s="5"/>
      <c r="BE27" s="6"/>
      <c r="BG27" s="6"/>
      <c r="BH27">
        <v>4</v>
      </c>
      <c r="BI27" s="6">
        <v>7</v>
      </c>
      <c r="BK27" s="6"/>
      <c r="BL27">
        <v>3</v>
      </c>
      <c r="BM27" s="6">
        <v>7</v>
      </c>
      <c r="BN27">
        <v>4</v>
      </c>
      <c r="BO27" s="6">
        <v>7</v>
      </c>
      <c r="BP27">
        <v>4</v>
      </c>
      <c r="BQ27" s="6">
        <v>5</v>
      </c>
      <c r="BR27">
        <v>0</v>
      </c>
      <c r="BS27" s="6">
        <v>5</v>
      </c>
      <c r="BT27" s="7"/>
      <c r="BU27" s="6"/>
      <c r="BV27" s="7"/>
      <c r="BW27" s="6"/>
      <c r="BX27" s="13"/>
      <c r="BY27" s="6"/>
      <c r="BZ27" s="13"/>
      <c r="CA27" s="9"/>
      <c r="CB27" s="13"/>
      <c r="CC27" s="9"/>
      <c r="CD27" s="5"/>
      <c r="CE27" s="9"/>
      <c r="CF27" s="5"/>
      <c r="CG27" s="9"/>
      <c r="CH27" s="5"/>
      <c r="CI27" s="9"/>
      <c r="CJ27" s="5"/>
      <c r="CK27" s="9"/>
      <c r="CL27" s="5"/>
      <c r="CM27" s="9"/>
      <c r="CN27" s="14"/>
      <c r="CO27" s="9"/>
      <c r="CP27" s="5"/>
      <c r="CQ27" s="9"/>
      <c r="CR27" s="5"/>
      <c r="CS27" s="9"/>
      <c r="CT27" s="5"/>
      <c r="CU27" s="9"/>
      <c r="CV27" s="5"/>
      <c r="CW27" s="9"/>
      <c r="CX27" s="5"/>
      <c r="CY27" s="9"/>
      <c r="CZ27" s="17"/>
      <c r="DA27" s="9"/>
      <c r="DB27" s="5"/>
      <c r="DC27" s="9"/>
      <c r="DD27" s="17"/>
      <c r="DE27" s="9"/>
      <c r="DF27" s="24"/>
      <c r="DG27" s="9"/>
      <c r="DH27" s="24"/>
      <c r="DI27" s="9"/>
      <c r="DJ27" s="10">
        <f>B27+D27+F27+H27+J27+L27+N27+P27+R27+T27+V27+X27+Z27+AB27+AD27+AF27+AH27+AJ27+AL27+AN27+AP27+AR27+AT27+AV27+AX27+AZ27+BB27+BD27+BF27+BH27+BJ27+BL27+BN27+BP27+BR27+BT27+BV27+BX27+BZ27+CB27+CD27+CF27+CH27+CJ27+CL27+CN27+CP27+CR27+CT27+CV27+CX27+CZ27+DB27+DD27+DF27+DH27</f>
        <v>17</v>
      </c>
      <c r="DK27" s="11">
        <f>C27+E27+G27+I27+K27+M27+O27+Q27+S27+U27+W27+Y27+AA27+AC27+AE27+AG27+AI27+AK27+AM27+AO27+AQ27+AS27+AU27+AW27+AY27+BA27+BC27+BE27+BG27+BI27+BK27+BM27+BO27+BQ27+BS27+BU27+BW27+BY27+CA27+CC27+CE27+CG27+CI27+CK27+CM27+CO27+CQ27+CS27+CU27+CW27+CY27+DA27+DC27+DE27+DG27+DI27</f>
        <v>33</v>
      </c>
      <c r="DL27" s="12">
        <f>DJ27/DK27</f>
        <v>0.5151515151515151</v>
      </c>
    </row>
    <row r="28" spans="1:116" ht="15.75">
      <c r="A28" s="2" t="s">
        <v>92</v>
      </c>
      <c r="B28" s="5">
        <v>2.5</v>
      </c>
      <c r="C28" s="6">
        <v>4</v>
      </c>
      <c r="D28" s="5">
        <v>4.5</v>
      </c>
      <c r="E28" s="6">
        <v>6</v>
      </c>
      <c r="F28" s="5">
        <v>4.5</v>
      </c>
      <c r="G28" s="6">
        <v>7</v>
      </c>
      <c r="H28" s="5">
        <v>5</v>
      </c>
      <c r="I28" s="6">
        <v>7</v>
      </c>
      <c r="J28" s="5"/>
      <c r="K28" s="6"/>
      <c r="L28" s="5"/>
      <c r="M28" s="6"/>
      <c r="N28" s="5"/>
      <c r="O28" s="6"/>
      <c r="P28" s="5"/>
      <c r="Q28" s="6"/>
      <c r="R28" s="5"/>
      <c r="S28" s="6"/>
      <c r="T28" s="5"/>
      <c r="U28" s="6"/>
      <c r="V28" s="5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1"/>
      <c r="AQ28" s="6"/>
      <c r="AR28" s="1"/>
      <c r="AS28" s="6"/>
      <c r="AT28" s="5"/>
      <c r="AU28" s="6"/>
      <c r="AV28" s="1"/>
      <c r="AW28" s="6"/>
      <c r="AY28" s="6"/>
      <c r="AZ28" s="1"/>
      <c r="BA28" s="6"/>
      <c r="BC28" s="6"/>
      <c r="BD28" s="1"/>
      <c r="BE28" s="6"/>
      <c r="BG28" s="6"/>
      <c r="BI28" s="6"/>
      <c r="BK28" s="6"/>
      <c r="BM28" s="6"/>
      <c r="BO28" s="6"/>
      <c r="BQ28" s="6"/>
      <c r="BS28" s="6"/>
      <c r="BT28" s="7"/>
      <c r="BU28" s="6"/>
      <c r="BV28" s="7"/>
      <c r="BW28" s="6"/>
      <c r="BX28" s="13"/>
      <c r="BY28" s="6"/>
      <c r="BZ28" s="13"/>
      <c r="CA28" s="9"/>
      <c r="CB28" s="13"/>
      <c r="CC28" s="9"/>
      <c r="CD28" s="5"/>
      <c r="CE28" s="9"/>
      <c r="CF28" s="5"/>
      <c r="CG28" s="9"/>
      <c r="CH28" s="5"/>
      <c r="CI28" s="9"/>
      <c r="CJ28" s="5"/>
      <c r="CK28" s="9"/>
      <c r="CL28" s="5"/>
      <c r="CM28" s="9"/>
      <c r="CN28" s="14"/>
      <c r="CO28" s="9"/>
      <c r="CP28" s="5"/>
      <c r="CQ28" s="9"/>
      <c r="CR28" s="5"/>
      <c r="CS28" s="9"/>
      <c r="CT28" s="5"/>
      <c r="CU28" s="9"/>
      <c r="CV28" s="5"/>
      <c r="CW28" s="9"/>
      <c r="CX28" s="5"/>
      <c r="CY28" s="9"/>
      <c r="CZ28" s="17"/>
      <c r="DA28" s="9"/>
      <c r="DB28" s="5"/>
      <c r="DC28" s="9"/>
      <c r="DD28" s="17"/>
      <c r="DE28" s="9"/>
      <c r="DF28" s="24"/>
      <c r="DG28" s="9"/>
      <c r="DH28" s="24"/>
      <c r="DI28" s="9"/>
      <c r="DJ28" s="10">
        <f>B28+D28+F28+H28+J28+L28+N28+P28+R28+T28+V28+X28+Z28+AB28+AD28+AF28+AH28+AJ28+AL28+AN28+AP28+AR28+AT28+AV28+AX28+AZ28+BB28+BD28+BF28+BH28+BJ28+BL28+BN28+BP28+BR28+BT28+BV28+BX28+BZ28+CB28+CD28+CF28+CH28+CJ28+CL28+CN28+CP28+CR28+CT28+CV28+CX28+CZ28+DB28+DD28+DF28+DH28</f>
        <v>16.5</v>
      </c>
      <c r="DK28" s="11">
        <f>C28+E28+G28+I28+K28+M28+O28+Q28+S28+U28+W28+Y28+AA28+AC28+AE28+AG28+AI28+AK28+AM28+AO28+AQ28+AS28+AU28+AW28+AY28+BA28+BC28+BE28+BG28+BI28+BK28+BM28+BO28+BQ28+BS28+BU28+BW28+BY28+CA28+CC28+CE28+CG28+CI28+CK28+CM28+CO28+CQ28+CS28+CU28+CW28+CY28+DA28+DC28+DE28+DG28+DI28</f>
        <v>24</v>
      </c>
      <c r="DL28" s="12">
        <f>DJ28/DK28</f>
        <v>0.6875</v>
      </c>
    </row>
    <row r="29" spans="1:116" ht="15.75">
      <c r="A29" s="2" t="s">
        <v>93</v>
      </c>
      <c r="B29" s="5"/>
      <c r="C29" s="6"/>
      <c r="D29" s="5"/>
      <c r="E29" s="6"/>
      <c r="F29" s="5"/>
      <c r="G29" s="6"/>
      <c r="H29" s="5"/>
      <c r="I29" s="6"/>
      <c r="J29" s="5"/>
      <c r="K29" s="6"/>
      <c r="L29" s="5"/>
      <c r="M29" s="6"/>
      <c r="N29" s="5"/>
      <c r="O29" s="6"/>
      <c r="P29" s="5"/>
      <c r="Q29" s="6"/>
      <c r="R29" s="5"/>
      <c r="S29" s="6"/>
      <c r="T29" s="5"/>
      <c r="U29" s="6"/>
      <c r="V29" s="5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1"/>
      <c r="AQ29" s="6"/>
      <c r="AR29" s="1"/>
      <c r="AS29" s="6"/>
      <c r="AT29" s="5"/>
      <c r="AU29" s="6"/>
      <c r="AV29" s="1"/>
      <c r="AW29" s="6"/>
      <c r="AY29" s="6"/>
      <c r="AZ29" s="1">
        <v>1.5</v>
      </c>
      <c r="BA29" s="6">
        <v>2</v>
      </c>
      <c r="BB29" s="1">
        <v>3</v>
      </c>
      <c r="BC29" s="6">
        <v>5</v>
      </c>
      <c r="BD29" s="5">
        <v>2</v>
      </c>
      <c r="BE29" s="6">
        <v>5</v>
      </c>
      <c r="BF29">
        <v>4.5</v>
      </c>
      <c r="BG29" s="6">
        <v>7</v>
      </c>
      <c r="BH29">
        <v>1</v>
      </c>
      <c r="BI29" s="6">
        <v>1</v>
      </c>
      <c r="BK29" s="6"/>
      <c r="BM29" s="6"/>
      <c r="BO29" s="6"/>
      <c r="BP29">
        <v>0</v>
      </c>
      <c r="BQ29" s="6">
        <v>1</v>
      </c>
      <c r="BR29">
        <v>0.5</v>
      </c>
      <c r="BS29" s="6">
        <v>1</v>
      </c>
      <c r="BT29" s="7">
        <v>2.5</v>
      </c>
      <c r="BU29" s="6">
        <v>7</v>
      </c>
      <c r="BV29" s="7">
        <v>1</v>
      </c>
      <c r="BW29" s="6">
        <v>1</v>
      </c>
      <c r="BX29" s="13">
        <v>0.5</v>
      </c>
      <c r="BY29" s="6">
        <v>1</v>
      </c>
      <c r="BZ29" s="13">
        <v>0</v>
      </c>
      <c r="CA29" s="9">
        <v>1</v>
      </c>
      <c r="CB29" s="13"/>
      <c r="CC29" s="9"/>
      <c r="CD29" s="5"/>
      <c r="CE29" s="9"/>
      <c r="CF29" s="5"/>
      <c r="CG29" s="9"/>
      <c r="CH29" s="5"/>
      <c r="CI29" s="9"/>
      <c r="CJ29" s="5"/>
      <c r="CK29" s="9"/>
      <c r="CL29" s="5"/>
      <c r="CM29" s="9"/>
      <c r="CN29" s="14"/>
      <c r="CO29" s="9"/>
      <c r="CP29" s="5"/>
      <c r="CQ29" s="9"/>
      <c r="CR29" s="5"/>
      <c r="CS29" s="9"/>
      <c r="CT29" s="5"/>
      <c r="CU29" s="9"/>
      <c r="CV29" s="5"/>
      <c r="CW29" s="9"/>
      <c r="CX29" s="5"/>
      <c r="CY29" s="9"/>
      <c r="CZ29" s="17"/>
      <c r="DA29" s="9"/>
      <c r="DB29" s="5"/>
      <c r="DC29" s="9"/>
      <c r="DD29" s="17"/>
      <c r="DE29" s="9"/>
      <c r="DF29" s="24"/>
      <c r="DG29" s="9"/>
      <c r="DH29" s="24"/>
      <c r="DI29" s="9"/>
      <c r="DJ29" s="10">
        <f>B29+D29+F29+H29+J29+L29+N29+P29+R29+T29+V29+X29+Z29+AB29+AD29+AF29+AH29+AJ29+AL29+AN29+AP29+AR29+AT29+AV29+AX29+AZ29+BB29+BD29+BF29+BH29+BJ29+BL29+BN29+BP29+BR29+BT29+BV29+BX29+BZ29+CB29+CD29+CF29+CH29+CJ29+CL29+CN29+CP29+CR29+CT29+CV29+CX29+CZ29+DB29+DD29+DF29+DH29</f>
        <v>16.5</v>
      </c>
      <c r="DK29" s="11">
        <f>C29+E29+G29+I29+K29+M29+O29+Q29+S29+U29+W29+Y29+AA29+AC29+AE29+AG29+AI29+AK29+AM29+AO29+AQ29+AS29+AU29+AW29+AY29+BA29+BC29+BE29+BG29+BI29+BK29+BM29+BO29+BQ29+BS29+BU29+BW29+BY29+CA29+CC29+CE29+CG29+CI29+CK29+CM29+CO29+CQ29+CS29+CU29+CW29+CY29+DA29+DC29+DE29+DG29+DI29</f>
        <v>32</v>
      </c>
      <c r="DL29" s="12">
        <f>DJ29/DK29</f>
        <v>0.515625</v>
      </c>
    </row>
    <row r="30" spans="1:116" ht="15.75">
      <c r="A30" s="2" t="s">
        <v>94</v>
      </c>
      <c r="B30" s="5"/>
      <c r="C30" s="6"/>
      <c r="D30" s="5"/>
      <c r="E30" s="6"/>
      <c r="F30" s="5"/>
      <c r="G30" s="6"/>
      <c r="H30" s="5"/>
      <c r="I30" s="6"/>
      <c r="J30" s="5"/>
      <c r="K30" s="6"/>
      <c r="L30" s="5"/>
      <c r="M30" s="6"/>
      <c r="N30" s="5"/>
      <c r="O30" s="6"/>
      <c r="P30" s="5"/>
      <c r="Q30" s="6"/>
      <c r="R30" s="5"/>
      <c r="S30" s="6"/>
      <c r="T30" s="5"/>
      <c r="U30" s="6"/>
      <c r="V30" s="5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1"/>
      <c r="AQ30" s="6"/>
      <c r="AR30" s="1"/>
      <c r="AS30" s="6"/>
      <c r="AT30" s="5"/>
      <c r="AU30" s="6"/>
      <c r="AV30" s="1"/>
      <c r="AW30" s="6"/>
      <c r="AY30" s="6"/>
      <c r="AZ30" s="1"/>
      <c r="BA30" s="6"/>
      <c r="BB30" s="1">
        <v>0</v>
      </c>
      <c r="BC30" s="6">
        <v>3</v>
      </c>
      <c r="BD30" s="1">
        <v>0</v>
      </c>
      <c r="BE30" s="6">
        <v>1</v>
      </c>
      <c r="BF30">
        <v>0</v>
      </c>
      <c r="BG30" s="6">
        <v>2</v>
      </c>
      <c r="BH30">
        <v>0</v>
      </c>
      <c r="BI30" s="6">
        <v>0</v>
      </c>
      <c r="BJ30">
        <v>3</v>
      </c>
      <c r="BK30" s="6">
        <v>4</v>
      </c>
      <c r="BL30">
        <v>3.5</v>
      </c>
      <c r="BM30" s="6">
        <v>7</v>
      </c>
      <c r="BN30">
        <v>1.5</v>
      </c>
      <c r="BO30" s="6">
        <v>6</v>
      </c>
      <c r="BP30">
        <v>0.5</v>
      </c>
      <c r="BQ30" s="6">
        <v>2</v>
      </c>
      <c r="BS30" s="6"/>
      <c r="BT30" s="7"/>
      <c r="BU30" s="6"/>
      <c r="BV30" s="7">
        <v>1</v>
      </c>
      <c r="BW30" s="6">
        <v>1</v>
      </c>
      <c r="BX30" s="13">
        <v>3.5</v>
      </c>
      <c r="BY30" s="6">
        <v>5</v>
      </c>
      <c r="BZ30" s="13">
        <v>2</v>
      </c>
      <c r="CA30" s="9">
        <v>6</v>
      </c>
      <c r="CB30" s="13"/>
      <c r="CC30" s="9"/>
      <c r="CD30" s="5"/>
      <c r="CE30" s="9"/>
      <c r="CF30" s="5"/>
      <c r="CG30" s="9"/>
      <c r="CH30" s="5"/>
      <c r="CI30" s="9"/>
      <c r="CJ30" s="5"/>
      <c r="CK30" s="9"/>
      <c r="CL30" s="5"/>
      <c r="CM30" s="9"/>
      <c r="CN30" s="14"/>
      <c r="CO30" s="9"/>
      <c r="CP30" s="5"/>
      <c r="CQ30" s="9"/>
      <c r="CR30" s="5"/>
      <c r="CS30" s="9"/>
      <c r="CT30" s="5"/>
      <c r="CU30" s="9"/>
      <c r="CV30" s="5"/>
      <c r="CW30" s="9"/>
      <c r="CX30" s="5"/>
      <c r="CY30" s="9"/>
      <c r="CZ30" s="17"/>
      <c r="DA30" s="9"/>
      <c r="DB30" s="5"/>
      <c r="DC30" s="9"/>
      <c r="DD30" s="17"/>
      <c r="DE30" s="9"/>
      <c r="DF30" s="24"/>
      <c r="DG30" s="9"/>
      <c r="DH30" s="24"/>
      <c r="DI30" s="9"/>
      <c r="DJ30" s="10">
        <f>B30+D30+F30+H30+J30+L30+N30+P30+R30+T30+V30+X30+Z30+AB30+AD30+AF30+AH30+AJ30+AL30+AN30+AP30+AR30+AT30+AV30+AX30+AZ30+BB30+BD30+BF30+BH30+BJ30+BL30+BN30+BP30+BR30+BT30+BV30+BX30+BZ30+CB30+CD30+CF30+CH30+CJ30+CL30+CN30+CP30+CR30+CT30+CV30+CX30+CZ30+DB30+DD30+DF30+DH30</f>
        <v>15</v>
      </c>
      <c r="DK30" s="11">
        <f>C30+E30+G30+I30+K30+M30+O30+Q30+S30+U30+W30+Y30+AA30+AC30+AE30+AG30+AI30+AK30+AM30+AO30+AQ30+AS30+AU30+AW30+AY30+BA30+BC30+BE30+BG30+BI30+BK30+BM30+BO30+BQ30+BS30+BU30+BW30+BY30+CA30+CC30+CE30+CG30+CI30+CK30+CM30+CO30+CQ30+CS30+CU30+CW30+CY30+DA30+DC30+DE30+DG30+DI30</f>
        <v>37</v>
      </c>
      <c r="DL30" s="12">
        <f>DJ30/DK30</f>
        <v>0.40540540540540543</v>
      </c>
    </row>
    <row r="31" spans="1:116" ht="15.75">
      <c r="A31" s="2" t="s">
        <v>95</v>
      </c>
      <c r="B31" s="5">
        <v>2</v>
      </c>
      <c r="C31" s="6">
        <v>4</v>
      </c>
      <c r="D31" s="5">
        <v>5</v>
      </c>
      <c r="E31" s="6">
        <v>7</v>
      </c>
      <c r="F31" s="5">
        <v>3.5</v>
      </c>
      <c r="G31" s="6">
        <v>7</v>
      </c>
      <c r="H31" s="5">
        <v>4</v>
      </c>
      <c r="I31" s="6">
        <v>7</v>
      </c>
      <c r="J31" s="5"/>
      <c r="K31" s="6"/>
      <c r="L31" s="5"/>
      <c r="M31" s="6"/>
      <c r="N31" s="5"/>
      <c r="O31" s="6"/>
      <c r="P31" s="5"/>
      <c r="Q31" s="6"/>
      <c r="R31" s="5"/>
      <c r="S31" s="6"/>
      <c r="T31" s="5"/>
      <c r="U31" s="6"/>
      <c r="V31" s="5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1"/>
      <c r="AQ31" s="6"/>
      <c r="AR31" s="1"/>
      <c r="AS31" s="6"/>
      <c r="AT31" s="5"/>
      <c r="AU31" s="6"/>
      <c r="AV31" s="1"/>
      <c r="AW31" s="6"/>
      <c r="AY31" s="6"/>
      <c r="AZ31" s="1"/>
      <c r="BA31" s="6"/>
      <c r="BC31" s="6"/>
      <c r="BD31" s="1"/>
      <c r="BE31" s="6"/>
      <c r="BG31" s="6"/>
      <c r="BI31" s="6"/>
      <c r="BK31" s="6"/>
      <c r="BM31" s="6"/>
      <c r="BO31" s="6"/>
      <c r="BQ31" s="6"/>
      <c r="BS31" s="6"/>
      <c r="BT31" s="7"/>
      <c r="BU31" s="6"/>
      <c r="BV31" s="7"/>
      <c r="BW31" s="6"/>
      <c r="BX31" s="13"/>
      <c r="BY31" s="6"/>
      <c r="BZ31" s="13"/>
      <c r="CA31" s="9"/>
      <c r="CB31" s="13"/>
      <c r="CC31" s="9"/>
      <c r="CD31" s="5"/>
      <c r="CE31" s="9"/>
      <c r="CF31" s="5"/>
      <c r="CG31" s="9"/>
      <c r="CH31" s="5"/>
      <c r="CI31" s="9"/>
      <c r="CJ31" s="5"/>
      <c r="CK31" s="9"/>
      <c r="CL31" s="5"/>
      <c r="CM31" s="9"/>
      <c r="CN31" s="14"/>
      <c r="CO31" s="9"/>
      <c r="CP31" s="5"/>
      <c r="CQ31" s="9"/>
      <c r="CR31" s="5"/>
      <c r="CS31" s="9"/>
      <c r="CT31" s="5"/>
      <c r="CU31" s="9"/>
      <c r="CV31" s="5"/>
      <c r="CW31" s="9"/>
      <c r="CX31" s="5"/>
      <c r="CY31" s="9"/>
      <c r="CZ31" s="17"/>
      <c r="DA31" s="9"/>
      <c r="DB31" s="5"/>
      <c r="DC31" s="9"/>
      <c r="DD31" s="17"/>
      <c r="DE31" s="9"/>
      <c r="DF31" s="24"/>
      <c r="DG31" s="9"/>
      <c r="DH31" s="24"/>
      <c r="DI31" s="9"/>
      <c r="DJ31" s="10">
        <f>B31+D31+F31+H31+J31+L31+N31+P31+R31+T31+V31+X31+Z31+AB31+AD31+AF31+AH31+AJ31+AL31+AN31+AP31+AR31+AT31+AV31+AX31+AZ31+BB31+BD31+BF31+BH31+BJ31+BL31+BN31+BP31+BR31+BT31+BV31+BX31+BZ31+CB31+CD31+CF31+CH31+CJ31+CL31+CN31+CP31+CR31+CT31+CV31+CX31+CZ31+DB31+DD31+DF31+DH31</f>
        <v>14.5</v>
      </c>
      <c r="DK31" s="11">
        <f>C31+E31+G31+I31+K31+M31+O31+Q31+S31+U31+W31+Y31+AA31+AC31+AE31+AG31+AI31+AK31+AM31+AO31+AQ31+AS31+AU31+AW31+AY31+BA31+BC31+BE31+BG31+BI31+BK31+BM31+BO31+BQ31+BS31+BU31+BW31+BY31+CA31+CC31+CE31+CG31+CI31+CK31+CM31+CO31+CQ31+CS31+CU31+CW31+CY31+DA31+DC31+DE31+DG31+DI31</f>
        <v>25</v>
      </c>
      <c r="DL31" s="12">
        <f>DJ31/DK31</f>
        <v>0.58</v>
      </c>
    </row>
    <row r="32" spans="1:116" ht="15.75">
      <c r="A32" s="2" t="s">
        <v>135</v>
      </c>
      <c r="B32" s="5"/>
      <c r="C32" s="6"/>
      <c r="D32" s="5"/>
      <c r="E32" s="6"/>
      <c r="F32" s="5"/>
      <c r="G32" s="6"/>
      <c r="H32" s="5"/>
      <c r="I32" s="6"/>
      <c r="J32" s="5"/>
      <c r="K32" s="6"/>
      <c r="L32" s="5"/>
      <c r="M32" s="6"/>
      <c r="N32" s="5"/>
      <c r="O32" s="6"/>
      <c r="P32" s="5"/>
      <c r="Q32" s="6"/>
      <c r="R32" s="5"/>
      <c r="S32" s="6"/>
      <c r="T32" s="5"/>
      <c r="U32" s="6"/>
      <c r="V32" s="5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1"/>
      <c r="AQ32" s="6"/>
      <c r="AR32" s="1"/>
      <c r="AS32" s="6"/>
      <c r="AT32" s="5"/>
      <c r="AU32" s="6"/>
      <c r="AV32" s="1"/>
      <c r="AW32" s="6"/>
      <c r="AY32" s="6"/>
      <c r="BA32" s="6"/>
      <c r="BC32" s="6"/>
      <c r="BD32" s="1"/>
      <c r="BE32" s="6"/>
      <c r="BG32" s="6"/>
      <c r="BI32" s="6"/>
      <c r="BK32" s="6"/>
      <c r="BM32" s="6"/>
      <c r="BO32" s="6"/>
      <c r="BQ32" s="6"/>
      <c r="BR32">
        <v>0</v>
      </c>
      <c r="BS32" s="6">
        <v>1</v>
      </c>
      <c r="BT32" s="7"/>
      <c r="BU32" s="6"/>
      <c r="BV32" s="7">
        <v>0.5</v>
      </c>
      <c r="BW32" s="6">
        <v>1</v>
      </c>
      <c r="BX32" s="13"/>
      <c r="BY32" s="6"/>
      <c r="BZ32" s="13"/>
      <c r="CA32" s="9"/>
      <c r="CB32" s="13"/>
      <c r="CC32" s="9"/>
      <c r="CD32" s="5"/>
      <c r="CE32" s="9"/>
      <c r="CF32" s="5"/>
      <c r="CG32" s="9"/>
      <c r="CH32" s="5"/>
      <c r="CI32" s="9"/>
      <c r="CJ32" s="5"/>
      <c r="CK32" s="9"/>
      <c r="CL32" s="5"/>
      <c r="CM32" s="9"/>
      <c r="CN32" s="14"/>
      <c r="CO32" s="9"/>
      <c r="CP32" s="5"/>
      <c r="CQ32" s="9"/>
      <c r="CR32" s="5"/>
      <c r="CS32" s="9"/>
      <c r="CT32" s="5"/>
      <c r="CU32" s="9"/>
      <c r="CV32" s="5"/>
      <c r="CW32" s="9"/>
      <c r="CX32" s="5"/>
      <c r="CY32" s="9"/>
      <c r="CZ32" s="17">
        <v>4</v>
      </c>
      <c r="DA32" s="9">
        <v>6</v>
      </c>
      <c r="DB32" s="5">
        <v>0.5</v>
      </c>
      <c r="DC32" s="9">
        <v>1</v>
      </c>
      <c r="DD32" s="17">
        <v>4</v>
      </c>
      <c r="DE32" s="9">
        <v>7</v>
      </c>
      <c r="DF32" s="24">
        <v>2.5</v>
      </c>
      <c r="DG32" s="9">
        <v>6</v>
      </c>
      <c r="DH32" s="24">
        <v>2</v>
      </c>
      <c r="DI32" s="9">
        <v>6</v>
      </c>
      <c r="DJ32" s="10">
        <f>B32+D32+F32+H32+J32+L32+N32+P32+R32+T32+V32+X32+Z32+AB32+AD32+AF32+AH32+AJ32+AL32+AN32+AP32+AR32+AT32+AV32+AX32+AZ32+BB32+BD32+BF32+BH32+BJ32+BL32+BN32+BP32+BR32+BT32+BV32+BX32+BZ32+CB32+CD32+CF32+CH32+CJ32+CL32+CN32+CP32+CR32+CT32+CV32+CX32+CZ32+DB32+DD32+DF32+DH32</f>
        <v>13.5</v>
      </c>
      <c r="DK32" s="11">
        <f>C32+E32+G32+I32+K32+M32+O32+Q32+S32+U32+W32+Y32+AA32+AC32+AE32+AG32+AI32+AK32+AM32+AO32+AQ32+AS32+AU32+AW32+AY32+BA32+BC32+BE32+BG32+BI32+BK32+BM32+BO32+BQ32+BS32+BU32+BW32+BY32+CA32+CC32+CE32+CG32+CI32+CK32+CM32+CO32+CQ32+CS32+CU32+CW32+CY32+DA32+DC32+DE32+DG32+DI32</f>
        <v>28</v>
      </c>
      <c r="DL32" s="12">
        <f>DJ32/DK32</f>
        <v>0.48214285714285715</v>
      </c>
    </row>
    <row r="33" spans="1:116" ht="15.75">
      <c r="A33" s="2" t="s">
        <v>96</v>
      </c>
      <c r="B33" s="5"/>
      <c r="C33" s="6"/>
      <c r="D33" s="5"/>
      <c r="E33" s="6"/>
      <c r="F33" s="5"/>
      <c r="G33" s="6"/>
      <c r="H33" s="5"/>
      <c r="I33" s="6"/>
      <c r="J33" s="5"/>
      <c r="K33" s="6"/>
      <c r="L33" s="5"/>
      <c r="M33" s="6"/>
      <c r="N33" s="5"/>
      <c r="O33" s="6"/>
      <c r="P33" s="5"/>
      <c r="Q33" s="6"/>
      <c r="R33" s="5"/>
      <c r="S33" s="6"/>
      <c r="T33" s="5"/>
      <c r="U33" s="6"/>
      <c r="V33" s="5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1"/>
      <c r="AQ33" s="6"/>
      <c r="AR33" s="1"/>
      <c r="AS33" s="6"/>
      <c r="AT33" s="5"/>
      <c r="AU33" s="6"/>
      <c r="AV33" s="1"/>
      <c r="AW33" s="6"/>
      <c r="AY33" s="6"/>
      <c r="AZ33" s="1"/>
      <c r="BA33" s="6"/>
      <c r="BC33" s="6"/>
      <c r="BD33" s="1"/>
      <c r="BE33" s="6"/>
      <c r="BG33" s="6"/>
      <c r="BI33" s="6"/>
      <c r="BK33" s="6"/>
      <c r="BM33" s="6"/>
      <c r="BO33" s="6"/>
      <c r="BQ33" s="6"/>
      <c r="BS33" s="6"/>
      <c r="BT33" s="7"/>
      <c r="BU33" s="6"/>
      <c r="BV33" s="7"/>
      <c r="BW33" s="6"/>
      <c r="BX33" s="13"/>
      <c r="BY33" s="6"/>
      <c r="BZ33" s="13"/>
      <c r="CA33" s="9"/>
      <c r="CB33" s="13"/>
      <c r="CC33" s="9"/>
      <c r="CD33" s="5"/>
      <c r="CE33" s="9"/>
      <c r="CF33" s="5"/>
      <c r="CG33" s="9"/>
      <c r="CH33" s="5"/>
      <c r="CI33" s="9"/>
      <c r="CJ33" s="5">
        <v>7</v>
      </c>
      <c r="CK33" s="9">
        <v>7</v>
      </c>
      <c r="CL33" s="5">
        <v>3.5</v>
      </c>
      <c r="CM33" s="9">
        <v>5</v>
      </c>
      <c r="CN33" s="5">
        <v>2.5</v>
      </c>
      <c r="CO33" s="9">
        <v>6</v>
      </c>
      <c r="CP33" s="5"/>
      <c r="CQ33" s="9"/>
      <c r="CR33" s="5"/>
      <c r="CS33" s="9"/>
      <c r="CT33" s="5"/>
      <c r="CU33" s="9"/>
      <c r="CV33" s="5"/>
      <c r="CW33" s="9"/>
      <c r="CX33" s="5"/>
      <c r="CY33" s="9"/>
      <c r="CZ33" s="17"/>
      <c r="DA33" s="9"/>
      <c r="DB33" s="5"/>
      <c r="DC33" s="9"/>
      <c r="DD33" s="17"/>
      <c r="DE33" s="9"/>
      <c r="DF33" s="24"/>
      <c r="DG33" s="9"/>
      <c r="DH33" s="24"/>
      <c r="DI33" s="9"/>
      <c r="DJ33" s="10">
        <f>B33+D33+F33+H33+J33+L33+N33+P33+R33+T33+V33+X33+Z33+AB33+AD33+AF33+AH33+AJ33+AL33+AN33+AP33+AR33+AT33+AV33+AX33+AZ33+BB33+BD33+BF33+BH33+BJ33+BL33+BN33+BP33+BR33+BT33+BV33+BX33+BZ33+CB33+CD33+CF33+CH33+CJ33+CL33+CN33+CP33+CR33+CT33+CV33+CX33+CZ33+DB33+DD33+DF33+DH33</f>
        <v>13</v>
      </c>
      <c r="DK33" s="11">
        <f>C33+E33+G33+I33+K33+M33+O33+Q33+S33+U33+W33+Y33+AA33+AC33+AE33+AG33+AI33+AK33+AM33+AO33+AQ33+AS33+AU33+AW33+AY33+BA33+BC33+BE33+BG33+BI33+BK33+BM33+BO33+BQ33+BS33+BU33+BW33+BY33+CA33+CC33+CE33+CG33+CI33+CK33+CM33+CO33+CQ33+CS33+CU33+CW33+CY33+DA33+DC33+DE33+DG33+DI33</f>
        <v>18</v>
      </c>
      <c r="DL33" s="12">
        <f>DJ33/DK33</f>
        <v>0.7222222222222222</v>
      </c>
    </row>
    <row r="34" spans="1:116" ht="15.75">
      <c r="A34" s="2" t="s">
        <v>97</v>
      </c>
      <c r="B34" s="5"/>
      <c r="C34" s="6"/>
      <c r="D34" s="5">
        <v>4</v>
      </c>
      <c r="E34" s="6">
        <v>7</v>
      </c>
      <c r="F34" s="5">
        <v>2</v>
      </c>
      <c r="G34" s="6">
        <v>5</v>
      </c>
      <c r="H34" s="5">
        <v>2</v>
      </c>
      <c r="I34" s="6">
        <v>7</v>
      </c>
      <c r="J34" s="5">
        <v>3</v>
      </c>
      <c r="K34" s="6">
        <v>6</v>
      </c>
      <c r="L34" s="5">
        <v>1.5</v>
      </c>
      <c r="M34" s="6">
        <v>6</v>
      </c>
      <c r="N34" s="5"/>
      <c r="O34" s="6"/>
      <c r="P34" s="5"/>
      <c r="Q34" s="6"/>
      <c r="R34" s="5"/>
      <c r="S34" s="6"/>
      <c r="T34" s="5"/>
      <c r="U34" s="6"/>
      <c r="V34" s="5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1"/>
      <c r="AQ34" s="6"/>
      <c r="AR34" s="1"/>
      <c r="AS34" s="6"/>
      <c r="AT34" s="5"/>
      <c r="AU34" s="6"/>
      <c r="AV34" s="1"/>
      <c r="AW34" s="6"/>
      <c r="AY34" s="6"/>
      <c r="AZ34" s="1"/>
      <c r="BA34" s="6"/>
      <c r="BC34" s="6"/>
      <c r="BD34" s="1"/>
      <c r="BE34" s="6"/>
      <c r="BG34" s="6"/>
      <c r="BI34" s="6"/>
      <c r="BK34" s="6"/>
      <c r="BM34" s="6"/>
      <c r="BO34" s="6"/>
      <c r="BQ34" s="6"/>
      <c r="BS34" s="6"/>
      <c r="BT34" s="7"/>
      <c r="BU34" s="6"/>
      <c r="BV34" s="7"/>
      <c r="BW34" s="6"/>
      <c r="BX34" s="13"/>
      <c r="BY34" s="6"/>
      <c r="BZ34" s="13"/>
      <c r="CA34" s="9"/>
      <c r="CB34" s="13"/>
      <c r="CC34" s="9"/>
      <c r="CD34" s="5"/>
      <c r="CE34" s="9"/>
      <c r="CF34" s="5"/>
      <c r="CG34" s="9"/>
      <c r="CH34" s="5"/>
      <c r="CI34" s="9"/>
      <c r="CJ34" s="5"/>
      <c r="CK34" s="9"/>
      <c r="CL34" s="5"/>
      <c r="CM34" s="9"/>
      <c r="CN34" s="14"/>
      <c r="CO34" s="9"/>
      <c r="CP34" s="5"/>
      <c r="CQ34" s="9"/>
      <c r="CR34" s="5"/>
      <c r="CS34" s="9"/>
      <c r="CT34" s="5"/>
      <c r="CU34" s="9"/>
      <c r="CV34" s="5"/>
      <c r="CW34" s="9"/>
      <c r="CX34" s="5"/>
      <c r="CY34" s="9"/>
      <c r="CZ34" s="17"/>
      <c r="DA34" s="9"/>
      <c r="DB34" s="5"/>
      <c r="DC34" s="9"/>
      <c r="DD34" s="17"/>
      <c r="DE34" s="9"/>
      <c r="DF34" s="24"/>
      <c r="DG34" s="9"/>
      <c r="DH34" s="24"/>
      <c r="DI34" s="9"/>
      <c r="DJ34" s="10">
        <f>B34+D34+F34+H34+J34+L34+N34+P34+R34+T34+V34+X34+Z34+AB34+AD34+AF34+AH34+AJ34+AL34+AN34+AP34+AR34+AT34+AV34+AX34+AZ34+BB34+BD34+BF34+BH34+BJ34+BL34+BN34+BP34+BR34+BT34+BV34+BX34+BZ34+CB34+CD34+CF34+CH34+CJ34+CL34+CN34+CP34+CR34+CT34+CV34+CX34+CZ34+DB34+DD34+DF34+DH34</f>
        <v>12.5</v>
      </c>
      <c r="DK34" s="11">
        <f>C34+E34+G34+I34+K34+M34+O34+Q34+S34+U34+W34+Y34+AA34+AC34+AE34+AG34+AI34+AK34+AM34+AO34+AQ34+AS34+AU34+AW34+AY34+BA34+BC34+BE34+BG34+BI34+BK34+BM34+BO34+BQ34+BS34+BU34+BW34+BY34+CA34+CC34+CE34+CG34+CI34+CK34+CM34+CO34+CQ34+CS34+CU34+CW34+CY34+DA34+DC34+DE34+DG34+DI34</f>
        <v>31</v>
      </c>
      <c r="DL34" s="12">
        <f>DJ34/DK34</f>
        <v>0.4032258064516129</v>
      </c>
    </row>
    <row r="35" spans="1:116" ht="15.75">
      <c r="A35" s="2" t="s">
        <v>98</v>
      </c>
      <c r="B35" s="5"/>
      <c r="C35" s="6"/>
      <c r="D35" s="5">
        <v>5.5</v>
      </c>
      <c r="E35" s="6">
        <v>7</v>
      </c>
      <c r="F35" s="5">
        <v>5.5</v>
      </c>
      <c r="G35" s="6">
        <v>7</v>
      </c>
      <c r="H35" s="5"/>
      <c r="I35" s="6"/>
      <c r="J35" s="5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  <c r="V35" s="5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6"/>
      <c r="AH35" s="7"/>
      <c r="AI35" s="6"/>
      <c r="AJ35" s="7"/>
      <c r="AK35" s="6"/>
      <c r="AL35" s="7"/>
      <c r="AM35" s="6"/>
      <c r="AN35" s="7"/>
      <c r="AO35" s="6"/>
      <c r="AP35" s="1"/>
      <c r="AQ35" s="6"/>
      <c r="AR35" s="1"/>
      <c r="AS35" s="6"/>
      <c r="AT35" s="5"/>
      <c r="AU35" s="6"/>
      <c r="AV35" s="1"/>
      <c r="AW35" s="6"/>
      <c r="AY35" s="6"/>
      <c r="AZ35" s="1"/>
      <c r="BA35" s="6"/>
      <c r="BC35" s="6"/>
      <c r="BD35" s="1"/>
      <c r="BE35" s="6"/>
      <c r="BG35" s="6"/>
      <c r="BI35" s="6"/>
      <c r="BK35" s="6"/>
      <c r="BM35" s="6"/>
      <c r="BO35" s="6"/>
      <c r="BQ35" s="6"/>
      <c r="BS35" s="6"/>
      <c r="BT35" s="7"/>
      <c r="BU35" s="6"/>
      <c r="BV35" s="7"/>
      <c r="BW35" s="6"/>
      <c r="BX35" s="13"/>
      <c r="BY35" s="6"/>
      <c r="BZ35" s="13"/>
      <c r="CA35" s="9"/>
      <c r="CB35" s="13"/>
      <c r="CC35" s="9"/>
      <c r="CD35" s="5"/>
      <c r="CE35" s="9"/>
      <c r="CF35" s="5"/>
      <c r="CG35" s="9"/>
      <c r="CH35" s="5"/>
      <c r="CI35" s="9"/>
      <c r="CJ35" s="5"/>
      <c r="CK35" s="9"/>
      <c r="CL35" s="5"/>
      <c r="CM35" s="9"/>
      <c r="CN35" s="14"/>
      <c r="CO35" s="9"/>
      <c r="CP35" s="5"/>
      <c r="CQ35" s="9"/>
      <c r="CR35" s="5"/>
      <c r="CS35" s="9"/>
      <c r="CT35" s="5"/>
      <c r="CU35" s="9"/>
      <c r="CV35" s="5"/>
      <c r="CW35" s="9"/>
      <c r="CX35" s="5"/>
      <c r="CY35" s="9"/>
      <c r="CZ35" s="17"/>
      <c r="DA35" s="9"/>
      <c r="DB35" s="5"/>
      <c r="DC35" s="9"/>
      <c r="DD35" s="17"/>
      <c r="DE35" s="9"/>
      <c r="DF35" s="24"/>
      <c r="DG35" s="9"/>
      <c r="DH35" s="24"/>
      <c r="DI35" s="9"/>
      <c r="DJ35" s="10">
        <f>B35+D35+F35+H35+J35+L35+N35+P35+R35+T35+V35+X35+Z35+AB35+AD35+AF35+AH35+AJ35+AL35+AN35+AP35+AR35+AT35+AV35+AX35+AZ35+BB35+BD35+BF35+BH35+BJ35+BL35+BN35+BP35+BR35+BT35+BV35+BX35+BZ35+CB35+CD35+CF35+CH35+CJ35+CL35+CN35+CP35+CR35+CT35+CV35+CX35+CZ35+DB35+DD35+DF35+DH35</f>
        <v>11</v>
      </c>
      <c r="DK35" s="11">
        <f>C35+E35+G35+I35+K35+M35+O35+Q35+S35+U35+W35+Y35+AA35+AC35+AE35+AG35+AI35+AK35+AM35+AO35+AQ35+AS35+AU35+AW35+AY35+BA35+BC35+BE35+BG35+BI35+BK35+BM35+BO35+BQ35+BS35+BU35+BW35+BY35+CA35+CC35+CE35+CG35+CI35+CK35+CM35+CO35+CQ35+CS35+CU35+CW35+CY35+DA35+DC35+DE35+DG35+DI35</f>
        <v>14</v>
      </c>
      <c r="DL35" s="12">
        <f>DJ35/DK35</f>
        <v>0.7857142857142857</v>
      </c>
    </row>
    <row r="36" spans="1:116" ht="15.75">
      <c r="A36" s="2" t="s">
        <v>99</v>
      </c>
      <c r="B36" s="5"/>
      <c r="C36" s="6"/>
      <c r="D36" s="5"/>
      <c r="E36" s="6"/>
      <c r="F36" s="5"/>
      <c r="G36" s="6"/>
      <c r="H36" s="5"/>
      <c r="I36" s="6"/>
      <c r="J36" s="5"/>
      <c r="K36" s="6"/>
      <c r="L36" s="5"/>
      <c r="M36" s="6"/>
      <c r="N36" s="5"/>
      <c r="O36" s="6"/>
      <c r="P36" s="5"/>
      <c r="Q36" s="6"/>
      <c r="R36" s="5"/>
      <c r="S36" s="6"/>
      <c r="T36" s="5"/>
      <c r="U36" s="6"/>
      <c r="V36" s="5"/>
      <c r="W36" s="6"/>
      <c r="X36" s="7"/>
      <c r="Y36" s="6"/>
      <c r="Z36" s="7"/>
      <c r="AA36" s="6"/>
      <c r="AB36" s="7"/>
      <c r="AC36" s="6"/>
      <c r="AD36" s="7"/>
      <c r="AE36" s="6"/>
      <c r="AF36" s="7"/>
      <c r="AG36" s="6"/>
      <c r="AH36" s="7"/>
      <c r="AI36" s="6"/>
      <c r="AJ36" s="7"/>
      <c r="AK36" s="6"/>
      <c r="AL36" s="7"/>
      <c r="AM36" s="6"/>
      <c r="AN36" s="7"/>
      <c r="AO36" s="6"/>
      <c r="AP36" s="1"/>
      <c r="AQ36" s="6"/>
      <c r="AS36" s="6"/>
      <c r="AT36" s="5"/>
      <c r="AU36" s="6"/>
      <c r="AV36" s="1"/>
      <c r="AW36" s="6"/>
      <c r="AY36" s="6"/>
      <c r="BA36" s="6"/>
      <c r="BC36" s="6"/>
      <c r="BD36" s="1"/>
      <c r="BE36" s="6"/>
      <c r="BG36" s="6"/>
      <c r="BI36" s="6"/>
      <c r="BK36" s="6"/>
      <c r="BM36" s="6"/>
      <c r="BO36" s="6"/>
      <c r="BQ36" s="6"/>
      <c r="BS36" s="6"/>
      <c r="BT36" s="7"/>
      <c r="BU36" s="6"/>
      <c r="BV36" s="7"/>
      <c r="BW36" s="6"/>
      <c r="BX36" s="13"/>
      <c r="BY36" s="6"/>
      <c r="BZ36" s="13"/>
      <c r="CA36" s="9"/>
      <c r="CB36" s="13"/>
      <c r="CC36" s="9"/>
      <c r="CD36" s="5">
        <v>1.5</v>
      </c>
      <c r="CE36" s="9">
        <v>2</v>
      </c>
      <c r="CF36" s="5">
        <v>3.5</v>
      </c>
      <c r="CG36" s="9">
        <v>7</v>
      </c>
      <c r="CH36" s="5">
        <v>3</v>
      </c>
      <c r="CI36" s="9">
        <v>7</v>
      </c>
      <c r="CJ36" s="5">
        <v>1</v>
      </c>
      <c r="CK36" s="9">
        <v>1</v>
      </c>
      <c r="CL36" s="5">
        <v>2</v>
      </c>
      <c r="CM36" s="9">
        <v>4</v>
      </c>
      <c r="CN36" s="14"/>
      <c r="CO36" s="9"/>
      <c r="CP36" s="5"/>
      <c r="CQ36" s="9"/>
      <c r="CR36" s="5"/>
      <c r="CS36" s="9"/>
      <c r="CT36" s="5"/>
      <c r="CU36" s="9"/>
      <c r="CV36" s="5"/>
      <c r="CW36" s="9"/>
      <c r="CX36" s="5"/>
      <c r="CY36" s="9"/>
      <c r="CZ36" s="17"/>
      <c r="DA36" s="9"/>
      <c r="DB36" s="5"/>
      <c r="DC36" s="9"/>
      <c r="DD36" s="17"/>
      <c r="DE36" s="9"/>
      <c r="DF36" s="24"/>
      <c r="DG36" s="9"/>
      <c r="DH36" s="24"/>
      <c r="DI36" s="9"/>
      <c r="DJ36" s="10">
        <f>B36+D36+F36+H36+J36+L36+N36+P36+R36+T36+V36+X36+Z36+AB36+AD36+AF36+AH36+AJ36+AL36+AN36+AP36+AR36+AT36+AV36+AX36+AZ36+BB36+BD36+BF36+BH36+BJ36+BL36+BN36+BP36+BR36+BT36+BV36+BX36+BZ36+CB36+CD36+CF36+CH36+CJ36+CL36+CN36+CP36+CR36+CT36+CV36+CX36+CZ36+DB36+DD36+DF36+DH36</f>
        <v>11</v>
      </c>
      <c r="DK36" s="11">
        <f>C36+E36+G36+I36+K36+M36+O36+Q36+S36+U36+W36+Y36+AA36+AC36+AE36+AG36+AI36+AK36+AM36+AO36+AQ36+AS36+AU36+AW36+AY36+BA36+BC36+BE36+BG36+BI36+BK36+BM36+BO36+BQ36+BS36+BU36+BW36+BY36+CA36+CC36+CE36+CG36+CI36+CK36+CM36+CO36+CQ36+CS36+CU36+CW36+CY36+DA36+DC36+DE36+DG36+DI36</f>
        <v>21</v>
      </c>
      <c r="DL36" s="12">
        <f>DJ36/DK36</f>
        <v>0.5238095238095238</v>
      </c>
    </row>
    <row r="37" spans="1:116" ht="15.75">
      <c r="A37" s="2" t="s">
        <v>100</v>
      </c>
      <c r="B37" s="5">
        <v>2</v>
      </c>
      <c r="C37" s="6">
        <v>2</v>
      </c>
      <c r="D37" s="5">
        <v>3.5</v>
      </c>
      <c r="E37" s="6">
        <v>7</v>
      </c>
      <c r="F37" s="5">
        <v>3.5</v>
      </c>
      <c r="G37" s="6">
        <v>5</v>
      </c>
      <c r="H37" s="5"/>
      <c r="I37" s="6"/>
      <c r="J37" s="5"/>
      <c r="K37" s="6"/>
      <c r="L37" s="5"/>
      <c r="M37" s="6"/>
      <c r="N37" s="5"/>
      <c r="O37" s="6"/>
      <c r="P37" s="5"/>
      <c r="Q37" s="6"/>
      <c r="R37" s="5"/>
      <c r="S37" s="6"/>
      <c r="T37" s="5"/>
      <c r="U37" s="6"/>
      <c r="V37" s="5"/>
      <c r="W37" s="6"/>
      <c r="X37" s="7"/>
      <c r="Y37" s="6"/>
      <c r="Z37" s="7"/>
      <c r="AA37" s="6"/>
      <c r="AB37" s="7"/>
      <c r="AC37" s="6"/>
      <c r="AD37" s="7"/>
      <c r="AE37" s="6"/>
      <c r="AF37" s="7"/>
      <c r="AG37" s="6"/>
      <c r="AH37" s="7"/>
      <c r="AI37" s="6"/>
      <c r="AJ37" s="7"/>
      <c r="AK37" s="6"/>
      <c r="AL37" s="7"/>
      <c r="AM37" s="6"/>
      <c r="AN37" s="7"/>
      <c r="AO37" s="6"/>
      <c r="AP37" s="1"/>
      <c r="AQ37" s="6"/>
      <c r="AR37" s="1"/>
      <c r="AS37" s="6"/>
      <c r="AT37" s="5"/>
      <c r="AU37" s="6"/>
      <c r="AV37" s="1"/>
      <c r="AW37" s="6"/>
      <c r="AY37" s="6"/>
      <c r="AZ37" s="1"/>
      <c r="BA37" s="6"/>
      <c r="BC37" s="6"/>
      <c r="BD37" s="1"/>
      <c r="BE37" s="6"/>
      <c r="BG37" s="6"/>
      <c r="BI37" s="6"/>
      <c r="BK37" s="6"/>
      <c r="BM37" s="6"/>
      <c r="BO37" s="6"/>
      <c r="BQ37" s="6"/>
      <c r="BS37" s="6"/>
      <c r="BT37" s="7"/>
      <c r="BU37" s="6"/>
      <c r="BV37" s="7"/>
      <c r="BW37" s="6"/>
      <c r="BX37" s="13"/>
      <c r="BY37" s="6"/>
      <c r="BZ37" s="13"/>
      <c r="CA37" s="9"/>
      <c r="CB37" s="13"/>
      <c r="CC37" s="9"/>
      <c r="CD37" s="5"/>
      <c r="CE37" s="9"/>
      <c r="CF37" s="5"/>
      <c r="CG37" s="9"/>
      <c r="CH37" s="5"/>
      <c r="CI37" s="9"/>
      <c r="CJ37" s="5"/>
      <c r="CK37" s="9"/>
      <c r="CL37" s="5"/>
      <c r="CM37" s="9"/>
      <c r="CN37" s="14"/>
      <c r="CO37" s="9"/>
      <c r="CP37" s="5"/>
      <c r="CQ37" s="9"/>
      <c r="CR37" s="5"/>
      <c r="CS37" s="9"/>
      <c r="CT37" s="5"/>
      <c r="CU37" s="9"/>
      <c r="CV37" s="5"/>
      <c r="CW37" s="9"/>
      <c r="CX37" s="5"/>
      <c r="CY37" s="9"/>
      <c r="CZ37" s="17"/>
      <c r="DA37" s="9"/>
      <c r="DB37" s="5"/>
      <c r="DC37" s="9"/>
      <c r="DD37" s="17"/>
      <c r="DE37" s="9"/>
      <c r="DF37" s="24"/>
      <c r="DG37" s="9"/>
      <c r="DH37" s="24"/>
      <c r="DI37" s="9"/>
      <c r="DJ37" s="10">
        <f>B37+D37+F37+H37+J37+L37+N37+P37+R37+T37+V37+X37+Z37+AB37+AD37+AF37+AH37+AJ37+AL37+AN37+AP37+AR37+AT37+AV37+AX37+AZ37+BB37+BD37+BF37+BH37+BJ37+BL37+BN37+BP37+BR37+BT37+BV37+BX37+BZ37+CB37+CD37+CF37+CH37+CJ37+CL37+CN37+CP37+CR37+CT37+CV37+CX37+CZ37+DB37+DD37+DF37+DH37</f>
        <v>9</v>
      </c>
      <c r="DK37" s="11">
        <f>C37+E37+G37+I37+K37+M37+O37+Q37+S37+U37+W37+Y37+AA37+AC37+AE37+AG37+AI37+AK37+AM37+AO37+AQ37+AS37+AU37+AW37+AY37+BA37+BC37+BE37+BG37+BI37+BK37+BM37+BO37+BQ37+BS37+BU37+BW37+BY37+CA37+CC37+CE37+CG37+CI37+CK37+CM37+CO37+CQ37+CS37+CU37+CW37+CY37+DA37+DC37+DE37+DG37+DI37</f>
        <v>14</v>
      </c>
      <c r="DL37" s="12">
        <f>DJ37/DK37</f>
        <v>0.6428571428571429</v>
      </c>
    </row>
    <row r="38" spans="1:116" ht="15.75">
      <c r="A38" s="2" t="s">
        <v>101</v>
      </c>
      <c r="B38" s="5">
        <v>1</v>
      </c>
      <c r="C38" s="6">
        <v>1</v>
      </c>
      <c r="D38" s="5"/>
      <c r="E38" s="6"/>
      <c r="F38" s="5">
        <v>1</v>
      </c>
      <c r="G38" s="6">
        <v>1</v>
      </c>
      <c r="H38" s="5">
        <v>3.5</v>
      </c>
      <c r="I38" s="6">
        <v>6</v>
      </c>
      <c r="J38" s="5">
        <v>0</v>
      </c>
      <c r="K38" s="6">
        <v>3</v>
      </c>
      <c r="L38" s="5"/>
      <c r="M38" s="6"/>
      <c r="N38" s="5">
        <v>0.5</v>
      </c>
      <c r="O38" s="6">
        <v>1</v>
      </c>
      <c r="P38" s="5"/>
      <c r="Q38" s="6"/>
      <c r="R38" s="5">
        <v>1</v>
      </c>
      <c r="S38" s="6">
        <v>1</v>
      </c>
      <c r="T38" s="5">
        <v>1</v>
      </c>
      <c r="U38" s="6">
        <v>2</v>
      </c>
      <c r="V38" s="5"/>
      <c r="W38" s="6"/>
      <c r="X38" s="7"/>
      <c r="Y38" s="6"/>
      <c r="Z38" s="7"/>
      <c r="AA38" s="6"/>
      <c r="AB38" s="7"/>
      <c r="AC38" s="6"/>
      <c r="AD38" s="7"/>
      <c r="AE38" s="6"/>
      <c r="AF38" s="7"/>
      <c r="AG38" s="6"/>
      <c r="AH38" s="7"/>
      <c r="AI38" s="6"/>
      <c r="AJ38" s="7"/>
      <c r="AK38" s="6"/>
      <c r="AL38" s="7"/>
      <c r="AM38" s="6"/>
      <c r="AN38" s="7"/>
      <c r="AO38" s="6"/>
      <c r="AP38" s="1"/>
      <c r="AQ38" s="6"/>
      <c r="AR38" s="1"/>
      <c r="AS38" s="6"/>
      <c r="AT38" s="5"/>
      <c r="AU38" s="6"/>
      <c r="AV38" s="1"/>
      <c r="AW38" s="6"/>
      <c r="AY38" s="6"/>
      <c r="AZ38" s="1"/>
      <c r="BA38" s="6"/>
      <c r="BC38" s="6"/>
      <c r="BD38" s="1"/>
      <c r="BE38" s="6"/>
      <c r="BG38" s="6"/>
      <c r="BI38" s="6"/>
      <c r="BK38" s="6"/>
      <c r="BM38" s="6"/>
      <c r="BO38" s="6"/>
      <c r="BQ38" s="6"/>
      <c r="BS38" s="6"/>
      <c r="BT38" s="7"/>
      <c r="BU38" s="6"/>
      <c r="BV38" s="7"/>
      <c r="BW38" s="6"/>
      <c r="BX38" s="13"/>
      <c r="BY38" s="6"/>
      <c r="BZ38" s="13"/>
      <c r="CA38" s="9"/>
      <c r="CB38" s="13"/>
      <c r="CC38" s="9"/>
      <c r="CD38" s="5"/>
      <c r="CE38" s="9"/>
      <c r="CF38" s="5"/>
      <c r="CG38" s="9"/>
      <c r="CH38" s="5"/>
      <c r="CI38" s="9"/>
      <c r="CJ38" s="5"/>
      <c r="CK38" s="9"/>
      <c r="CL38" s="5"/>
      <c r="CM38" s="9"/>
      <c r="CN38" s="14"/>
      <c r="CO38" s="9"/>
      <c r="CP38" s="5"/>
      <c r="CQ38" s="9"/>
      <c r="CR38" s="5"/>
      <c r="CS38" s="9"/>
      <c r="CT38" s="5"/>
      <c r="CU38" s="9"/>
      <c r="CV38" s="5"/>
      <c r="CW38" s="9"/>
      <c r="CX38" s="5"/>
      <c r="CY38" s="9"/>
      <c r="CZ38" s="17"/>
      <c r="DA38" s="9"/>
      <c r="DB38" s="5"/>
      <c r="DC38" s="9"/>
      <c r="DD38" s="17"/>
      <c r="DE38" s="9"/>
      <c r="DF38" s="24"/>
      <c r="DG38" s="9"/>
      <c r="DH38" s="24"/>
      <c r="DI38" s="9"/>
      <c r="DJ38" s="10">
        <f>B38+D38+F38+H38+J38+L38+N38+P38+R38+T38+V38+X38+Z38+AB38+AD38+AF38+AH38+AJ38+AL38+AN38+AP38+AR38+AT38+AV38+AX38+AZ38+BB38+BD38+BF38+BH38+BJ38+BL38+BN38+BP38+BR38+BT38+BV38+BX38+BZ38+CB38+CD38+CF38+CH38+CJ38+CL38+CN38+CP38+CR38+CT38+CV38+CX38+CZ38+DB38+DD38+DF38+DH38</f>
        <v>8</v>
      </c>
      <c r="DK38" s="11">
        <f>C38+E38+G38+I38+K38+M38+O38+Q38+S38+U38+W38+Y38+AA38+AC38+AE38+AG38+AI38+AK38+AM38+AO38+AQ38+AS38+AU38+AW38+AY38+BA38+BC38+BE38+BG38+BI38+BK38+BM38+BO38+BQ38+BS38+BU38+BW38+BY38+CA38+CC38+CE38+CG38+CI38+CK38+CM38+CO38+CQ38+CS38+CU38+CW38+CY38+DA38+DC38+DE38+DG38+DI38</f>
        <v>15</v>
      </c>
      <c r="DL38" s="12">
        <f>DJ38/DK38</f>
        <v>0.5333333333333333</v>
      </c>
    </row>
    <row r="39" spans="1:116" ht="15.75">
      <c r="A39" s="2" t="s">
        <v>102</v>
      </c>
      <c r="B39" s="5"/>
      <c r="C39" s="6"/>
      <c r="D39" s="5"/>
      <c r="E39" s="6"/>
      <c r="F39" s="5"/>
      <c r="G39" s="6"/>
      <c r="H39" s="5"/>
      <c r="I39" s="6"/>
      <c r="J39" s="5"/>
      <c r="K39" s="6"/>
      <c r="L39" s="5"/>
      <c r="M39" s="6"/>
      <c r="N39" s="5"/>
      <c r="O39" s="6"/>
      <c r="P39" s="5"/>
      <c r="Q39" s="6"/>
      <c r="R39" s="5"/>
      <c r="S39" s="6"/>
      <c r="T39" s="5"/>
      <c r="U39" s="6"/>
      <c r="V39" s="5"/>
      <c r="W39" s="6"/>
      <c r="X39" s="7"/>
      <c r="Y39" s="6"/>
      <c r="Z39" s="7"/>
      <c r="AA39" s="6"/>
      <c r="AB39" s="7"/>
      <c r="AC39" s="6"/>
      <c r="AD39" s="7"/>
      <c r="AE39" s="6"/>
      <c r="AF39" s="7"/>
      <c r="AG39" s="6"/>
      <c r="AH39" s="7"/>
      <c r="AI39" s="6"/>
      <c r="AJ39" s="7"/>
      <c r="AK39" s="6"/>
      <c r="AL39" s="7"/>
      <c r="AM39" s="6"/>
      <c r="AN39" s="7"/>
      <c r="AO39" s="6"/>
      <c r="AP39" s="1"/>
      <c r="AQ39" s="6"/>
      <c r="AS39" s="6"/>
      <c r="AT39" s="5"/>
      <c r="AU39" s="6"/>
      <c r="AV39" s="1"/>
      <c r="AW39" s="6"/>
      <c r="AY39" s="6"/>
      <c r="BA39" s="6"/>
      <c r="BC39" s="6"/>
      <c r="BD39" s="1"/>
      <c r="BE39" s="6"/>
      <c r="BG39" s="6"/>
      <c r="BI39" s="6"/>
      <c r="BK39" s="6"/>
      <c r="BM39" s="6"/>
      <c r="BO39" s="6"/>
      <c r="BQ39" s="6"/>
      <c r="BS39" s="6"/>
      <c r="BT39" s="7"/>
      <c r="BU39" s="6"/>
      <c r="BV39" s="7"/>
      <c r="BW39" s="6"/>
      <c r="BX39" s="13"/>
      <c r="BY39" s="6"/>
      <c r="BZ39" s="13"/>
      <c r="CA39" s="9"/>
      <c r="CB39" s="13"/>
      <c r="CC39" s="9"/>
      <c r="CD39" s="5">
        <v>5</v>
      </c>
      <c r="CE39" s="9">
        <v>7</v>
      </c>
      <c r="CF39" s="5">
        <v>0</v>
      </c>
      <c r="CG39" s="9">
        <v>1</v>
      </c>
      <c r="CH39" s="5">
        <v>1</v>
      </c>
      <c r="CI39" s="9">
        <v>1</v>
      </c>
      <c r="CJ39" s="5">
        <v>1</v>
      </c>
      <c r="CK39" s="9">
        <v>1</v>
      </c>
      <c r="CL39" s="5">
        <v>1</v>
      </c>
      <c r="CM39" s="9">
        <v>1</v>
      </c>
      <c r="CN39" s="14"/>
      <c r="CO39" s="9"/>
      <c r="CP39" s="5"/>
      <c r="CQ39" s="9"/>
      <c r="CR39" s="5"/>
      <c r="CS39" s="9"/>
      <c r="CT39" s="5"/>
      <c r="CU39" s="9"/>
      <c r="CV39" s="5"/>
      <c r="CW39" s="9"/>
      <c r="CX39" s="5"/>
      <c r="CY39" s="9"/>
      <c r="CZ39" s="17"/>
      <c r="DA39" s="9"/>
      <c r="DB39" s="5"/>
      <c r="DC39" s="9"/>
      <c r="DD39" s="17"/>
      <c r="DE39" s="9"/>
      <c r="DF39" s="24"/>
      <c r="DG39" s="9"/>
      <c r="DH39" s="24"/>
      <c r="DI39" s="9"/>
      <c r="DJ39" s="10">
        <f>B39+D39+F39+H39+J39+L39+N39+P39+R39+T39+V39+X39+Z39+AB39+AD39+AF39+AH39+AJ39+AL39+AN39+AP39+AR39+AT39+AV39+AX39+AZ39+BB39+BD39+BF39+BH39+BJ39+BL39+BN39+BP39+BR39+BT39+BV39+BX39+BZ39+CB39+CD39+CF39+CH39+CJ39+CL39+CN39+CP39+CR39+CT39+CV39+CX39+CZ39+DB39+DD39+DF39+DH39</f>
        <v>8</v>
      </c>
      <c r="DK39" s="11">
        <f>C39+E39+G39+I39+K39+M39+O39+Q39+S39+U39+W39+Y39+AA39+AC39+AE39+AG39+AI39+AK39+AM39+AO39+AQ39+AS39+AU39+AW39+AY39+BA39+BC39+BE39+BG39+BI39+BK39+BM39+BO39+BQ39+BS39+BU39+BW39+BY39+CA39+CC39+CE39+CG39+CI39+CK39+CM39+CO39+CQ39+CS39+CU39+CW39+CY39+DA39+DC39+DE39+DG39+DI39</f>
        <v>11</v>
      </c>
      <c r="DL39" s="12">
        <f>DJ39/DK39</f>
        <v>0.7272727272727273</v>
      </c>
    </row>
    <row r="40" spans="1:116" ht="15.75">
      <c r="A40" s="2" t="s">
        <v>103</v>
      </c>
      <c r="B40" s="5"/>
      <c r="C40" s="6"/>
      <c r="D40" s="5"/>
      <c r="E40" s="6"/>
      <c r="F40" s="5"/>
      <c r="G40" s="6"/>
      <c r="H40" s="5"/>
      <c r="I40" s="6"/>
      <c r="J40" s="5"/>
      <c r="K40" s="6"/>
      <c r="L40" s="5"/>
      <c r="M40" s="6"/>
      <c r="N40" s="5"/>
      <c r="O40" s="6"/>
      <c r="P40" s="5"/>
      <c r="Q40" s="6"/>
      <c r="R40" s="5"/>
      <c r="S40" s="6"/>
      <c r="T40" s="5"/>
      <c r="U40" s="6"/>
      <c r="V40" s="5"/>
      <c r="W40" s="6"/>
      <c r="X40" s="7"/>
      <c r="Y40" s="6"/>
      <c r="Z40" s="7"/>
      <c r="AA40" s="6"/>
      <c r="AB40" s="7"/>
      <c r="AC40" s="6"/>
      <c r="AD40" s="7"/>
      <c r="AE40" s="6"/>
      <c r="AF40" s="7">
        <v>0.5</v>
      </c>
      <c r="AG40" s="6">
        <v>1</v>
      </c>
      <c r="AH40" s="7">
        <v>2</v>
      </c>
      <c r="AI40" s="6">
        <v>3</v>
      </c>
      <c r="AJ40" s="7">
        <v>5</v>
      </c>
      <c r="AK40" s="6">
        <v>7</v>
      </c>
      <c r="AL40" s="7"/>
      <c r="AM40" s="6"/>
      <c r="AN40" s="7"/>
      <c r="AO40" s="6"/>
      <c r="AP40" s="1"/>
      <c r="AQ40" s="6"/>
      <c r="AR40" s="1"/>
      <c r="AS40" s="6"/>
      <c r="AT40" s="5"/>
      <c r="AU40" s="6"/>
      <c r="AV40" s="1"/>
      <c r="AW40" s="6"/>
      <c r="AY40" s="6"/>
      <c r="AZ40" s="1"/>
      <c r="BA40" s="6"/>
      <c r="BC40" s="6"/>
      <c r="BD40" s="1"/>
      <c r="BE40" s="6"/>
      <c r="BG40" s="6"/>
      <c r="BI40" s="6"/>
      <c r="BK40" s="6"/>
      <c r="BM40" s="6"/>
      <c r="BO40" s="6"/>
      <c r="BQ40" s="6"/>
      <c r="BS40" s="6"/>
      <c r="BT40" s="7"/>
      <c r="BU40" s="6"/>
      <c r="BV40" s="7"/>
      <c r="BW40" s="6"/>
      <c r="BX40" s="13"/>
      <c r="BY40" s="6"/>
      <c r="BZ40" s="13"/>
      <c r="CA40" s="9"/>
      <c r="CB40" s="13"/>
      <c r="CC40" s="9"/>
      <c r="CD40" s="5"/>
      <c r="CE40" s="9"/>
      <c r="CF40" s="5"/>
      <c r="CG40" s="9"/>
      <c r="CH40" s="5"/>
      <c r="CI40" s="9"/>
      <c r="CJ40" s="5"/>
      <c r="CK40" s="9"/>
      <c r="CL40" s="5"/>
      <c r="CM40" s="9"/>
      <c r="CN40" s="14"/>
      <c r="CO40" s="9"/>
      <c r="CP40" s="5"/>
      <c r="CQ40" s="9"/>
      <c r="CR40" s="5"/>
      <c r="CS40" s="9"/>
      <c r="CT40" s="5"/>
      <c r="CU40" s="9"/>
      <c r="CV40" s="5"/>
      <c r="CW40" s="9"/>
      <c r="CX40" s="5"/>
      <c r="CY40" s="9"/>
      <c r="CZ40" s="17"/>
      <c r="DA40" s="9"/>
      <c r="DB40" s="5"/>
      <c r="DC40" s="9"/>
      <c r="DD40" s="17"/>
      <c r="DE40" s="9"/>
      <c r="DF40" s="24"/>
      <c r="DG40" s="9"/>
      <c r="DH40" s="24"/>
      <c r="DI40" s="9"/>
      <c r="DJ40" s="10">
        <f>B40+D40+F40+H40+J40+L40+N40+P40+R40+T40+V40+X40+Z40+AB40+AD40+AF40+AH40+AJ40+AL40+AN40+AP40+AR40+AT40+AV40+AX40+AZ40+BB40+BD40+BF40+BH40+BJ40+BL40+BN40+BP40+BR40+BT40+BV40+BX40+BZ40+CB40+CD40+CF40+CH40+CJ40+CL40+CN40+CP40+CR40+CT40+CV40+CX40+CZ40+DB40+DD40+DF40+DH40</f>
        <v>7.5</v>
      </c>
      <c r="DK40" s="11">
        <f>C40+E40+G40+I40+K40+M40+O40+Q40+S40+U40+W40+Y40+AA40+AC40+AE40+AG40+AI40+AK40+AM40+AO40+AQ40+AS40+AU40+AW40+AY40+BA40+BC40+BE40+BG40+BI40+BK40+BM40+BO40+BQ40+BS40+BU40+BW40+BY40+CA40+CC40+CE40+CG40+CI40+CK40+CM40+CO40+CQ40+CS40+CU40+CW40+CY40+DA40+DC40+DE40+DG40+DI40</f>
        <v>11</v>
      </c>
      <c r="DL40" s="12">
        <f>DJ40/DK40</f>
        <v>0.6818181818181818</v>
      </c>
    </row>
    <row r="41" spans="1:116" ht="15.75">
      <c r="A41" s="2" t="s">
        <v>104</v>
      </c>
      <c r="B41" s="5">
        <v>3.5</v>
      </c>
      <c r="C41" s="6">
        <v>4</v>
      </c>
      <c r="D41" s="5"/>
      <c r="E41" s="6"/>
      <c r="F41" s="5"/>
      <c r="G41" s="6"/>
      <c r="H41" s="5"/>
      <c r="I41" s="6"/>
      <c r="J41" s="5"/>
      <c r="K41" s="6"/>
      <c r="L41" s="5"/>
      <c r="M41" s="6"/>
      <c r="N41" s="5">
        <v>3</v>
      </c>
      <c r="O41" s="6">
        <v>4</v>
      </c>
      <c r="P41" s="5"/>
      <c r="Q41" s="6"/>
      <c r="R41" s="5"/>
      <c r="S41" s="6"/>
      <c r="T41" s="5"/>
      <c r="U41" s="6"/>
      <c r="V41" s="5"/>
      <c r="W41" s="6"/>
      <c r="X41" s="7"/>
      <c r="Y41" s="6"/>
      <c r="Z41" s="7"/>
      <c r="AA41" s="6"/>
      <c r="AB41" s="7"/>
      <c r="AC41" s="6"/>
      <c r="AD41" s="7"/>
      <c r="AE41" s="6"/>
      <c r="AF41" s="7"/>
      <c r="AG41" s="6"/>
      <c r="AH41" s="7"/>
      <c r="AI41" s="6"/>
      <c r="AJ41" s="7"/>
      <c r="AK41" s="6"/>
      <c r="AL41" s="7"/>
      <c r="AM41" s="6"/>
      <c r="AN41" s="7"/>
      <c r="AO41" s="6"/>
      <c r="AP41" s="1"/>
      <c r="AQ41" s="6"/>
      <c r="AR41" s="1"/>
      <c r="AS41" s="6"/>
      <c r="AT41" s="5"/>
      <c r="AU41" s="6"/>
      <c r="AV41" s="1"/>
      <c r="AW41" s="6"/>
      <c r="AY41" s="6"/>
      <c r="AZ41" s="1"/>
      <c r="BA41" s="6"/>
      <c r="BC41" s="6"/>
      <c r="BD41" s="1"/>
      <c r="BE41" s="6"/>
      <c r="BG41" s="6"/>
      <c r="BI41" s="6"/>
      <c r="BK41" s="6"/>
      <c r="BM41" s="6"/>
      <c r="BO41" s="6"/>
      <c r="BQ41" s="6"/>
      <c r="BS41" s="6"/>
      <c r="BT41" s="7"/>
      <c r="BU41" s="6"/>
      <c r="BV41" s="7"/>
      <c r="BW41" s="6"/>
      <c r="BX41" s="13"/>
      <c r="BY41" s="6"/>
      <c r="BZ41" s="13"/>
      <c r="CA41" s="9"/>
      <c r="CB41" s="13"/>
      <c r="CC41" s="9"/>
      <c r="CD41" s="5"/>
      <c r="CE41" s="9"/>
      <c r="CF41" s="5"/>
      <c r="CG41" s="9"/>
      <c r="CH41" s="5"/>
      <c r="CI41" s="9"/>
      <c r="CJ41" s="5"/>
      <c r="CK41" s="9"/>
      <c r="CL41" s="5"/>
      <c r="CM41" s="9"/>
      <c r="CN41" s="14"/>
      <c r="CO41" s="9"/>
      <c r="CP41" s="5"/>
      <c r="CQ41" s="9"/>
      <c r="CR41" s="5"/>
      <c r="CS41" s="9"/>
      <c r="CT41" s="5"/>
      <c r="CU41" s="9"/>
      <c r="CV41" s="5"/>
      <c r="CW41" s="9"/>
      <c r="CX41" s="5"/>
      <c r="CY41" s="9"/>
      <c r="CZ41" s="17"/>
      <c r="DA41" s="9"/>
      <c r="DB41" s="5"/>
      <c r="DC41" s="9"/>
      <c r="DD41" s="17"/>
      <c r="DE41" s="9"/>
      <c r="DF41" s="24"/>
      <c r="DG41" s="9"/>
      <c r="DH41" s="24"/>
      <c r="DI41" s="9"/>
      <c r="DJ41" s="10">
        <f>B41+D41+F41+H41+J41+L41+N41+P41+R41+T41+V41+X41+Z41+AB41+AD41+AF41+AH41+AJ41+AL41+AN41+AP41+AR41+AT41+AV41+AX41+AZ41+BB41+BD41+BF41+BH41+BJ41+BL41+BN41+BP41+BR41+BT41+BV41+BX41+BZ41+CB41+CD41+CF41+CH41+CJ41+CL41+CN41+CP41+CR41+CT41+CV41+CX41+CZ41+DB41+DD41+DF41+DH41</f>
        <v>6.5</v>
      </c>
      <c r="DK41" s="11">
        <f>C41+E41+G41+I41+K41+M41+O41+Q41+S41+U41+W41+Y41+AA41+AC41+AE41+AG41+AI41+AK41+AM41+AO41+AQ41+AS41+AU41+AW41+AY41+BA41+BC41+BE41+BG41+BI41+BK41+BM41+BO41+BQ41+BS41+BU41+BW41+BY41+CA41+CC41+CE41+CG41+CI41+CK41+CM41+CO41+CQ41+CS41+CU41+CW41+CY41+DA41+DC41+DE41+DG41+DI41</f>
        <v>8</v>
      </c>
      <c r="DL41" s="12">
        <f>DJ41/DK41</f>
        <v>0.8125</v>
      </c>
    </row>
    <row r="42" spans="1:116" ht="15.75">
      <c r="A42" s="2" t="s">
        <v>105</v>
      </c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  <c r="T42" s="5"/>
      <c r="U42" s="6"/>
      <c r="V42" s="5"/>
      <c r="W42" s="6"/>
      <c r="X42" s="7"/>
      <c r="Y42" s="6"/>
      <c r="Z42" s="7"/>
      <c r="AA42" s="6"/>
      <c r="AB42" s="7"/>
      <c r="AC42" s="6"/>
      <c r="AD42" s="7"/>
      <c r="AE42" s="6"/>
      <c r="AF42" s="7"/>
      <c r="AG42" s="6"/>
      <c r="AH42" s="7"/>
      <c r="AI42" s="6"/>
      <c r="AJ42" s="7"/>
      <c r="AK42" s="6"/>
      <c r="AL42" s="7"/>
      <c r="AM42" s="6"/>
      <c r="AN42" s="7"/>
      <c r="AO42" s="6"/>
      <c r="AP42" s="1"/>
      <c r="AQ42" s="6"/>
      <c r="AR42" s="1">
        <v>1</v>
      </c>
      <c r="AS42" s="6">
        <v>1</v>
      </c>
      <c r="AT42" s="5">
        <v>1</v>
      </c>
      <c r="AU42" s="6">
        <v>1</v>
      </c>
      <c r="AV42" s="1"/>
      <c r="AW42" s="6"/>
      <c r="AX42">
        <v>1</v>
      </c>
      <c r="AY42" s="6">
        <v>1</v>
      </c>
      <c r="AZ42" s="1">
        <v>1</v>
      </c>
      <c r="BA42" s="6">
        <v>6</v>
      </c>
      <c r="BB42" s="1">
        <v>2.5</v>
      </c>
      <c r="BC42" s="6">
        <v>5</v>
      </c>
      <c r="BD42" s="1"/>
      <c r="BE42" s="6"/>
      <c r="BG42" s="6"/>
      <c r="BI42" s="6"/>
      <c r="BK42" s="6"/>
      <c r="BM42" s="6"/>
      <c r="BO42" s="6"/>
      <c r="BQ42" s="6"/>
      <c r="BS42" s="6"/>
      <c r="BT42" s="7"/>
      <c r="BU42" s="6"/>
      <c r="BV42" s="7"/>
      <c r="BW42" s="6"/>
      <c r="BX42" s="13"/>
      <c r="BY42" s="6"/>
      <c r="BZ42" s="13"/>
      <c r="CA42" s="9"/>
      <c r="CB42" s="13"/>
      <c r="CC42" s="9"/>
      <c r="CD42" s="5"/>
      <c r="CE42" s="9"/>
      <c r="CF42" s="5"/>
      <c r="CG42" s="9"/>
      <c r="CH42" s="5"/>
      <c r="CI42" s="9"/>
      <c r="CJ42" s="5"/>
      <c r="CK42" s="9"/>
      <c r="CL42" s="5"/>
      <c r="CM42" s="9"/>
      <c r="CN42" s="14"/>
      <c r="CO42" s="9"/>
      <c r="CP42" s="5"/>
      <c r="CQ42" s="9"/>
      <c r="CR42" s="5"/>
      <c r="CS42" s="9"/>
      <c r="CT42" s="5"/>
      <c r="CU42" s="9"/>
      <c r="CV42" s="5"/>
      <c r="CW42" s="9"/>
      <c r="CX42" s="5"/>
      <c r="CY42" s="9"/>
      <c r="CZ42" s="17"/>
      <c r="DA42" s="9"/>
      <c r="DB42" s="5"/>
      <c r="DC42" s="9"/>
      <c r="DD42" s="17"/>
      <c r="DE42" s="9"/>
      <c r="DF42" s="24"/>
      <c r="DG42" s="9"/>
      <c r="DH42" s="24"/>
      <c r="DI42" s="9"/>
      <c r="DJ42" s="10">
        <f>B42+D42+F42+H42+J42+L42+N42+P42+R42+T42+V42+X42+Z42+AB42+AD42+AF42+AH42+AJ42+AL42+AN42+AP42+AR42+AT42+AV42+AX42+AZ42+BB42+BD42+BF42+BH42+BJ42+BL42+BN42+BP42+BR42+BT42+BV42+BX42+BZ42+CB42+CD42+CF42+CH42+CJ42+CL42+CN42+CP42+CR42+CT42+CV42+CX42+CZ42+DB42+DD42+DF42+DH42</f>
        <v>6.5</v>
      </c>
      <c r="DK42" s="11">
        <f>C42+E42+G42+I42+K42+M42+O42+Q42+S42+U42+W42+Y42+AA42+AC42+AE42+AG42+AI42+AK42+AM42+AO42+AQ42+AS42+AU42+AW42+AY42+BA42+BC42+BE42+BG42+BI42+BK42+BM42+BO42+BQ42+BS42+BU42+BW42+BY42+CA42+CC42+CE42+CG42+CI42+CK42+CM42+CO42+CQ42+CS42+CU42+CW42+CY42+DA42+DC42+DE42+DG42+DI42</f>
        <v>14</v>
      </c>
      <c r="DL42" s="12">
        <f>DJ42/DK42</f>
        <v>0.4642857142857143</v>
      </c>
    </row>
    <row r="43" spans="1:116" ht="15.75">
      <c r="A43" s="2" t="s">
        <v>106</v>
      </c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  <c r="T43" s="5"/>
      <c r="U43" s="6"/>
      <c r="V43" s="5"/>
      <c r="W43" s="6"/>
      <c r="X43" s="7"/>
      <c r="Y43" s="6"/>
      <c r="Z43" s="7"/>
      <c r="AA43" s="6"/>
      <c r="AB43" s="7"/>
      <c r="AC43" s="6"/>
      <c r="AD43" s="7"/>
      <c r="AE43" s="6"/>
      <c r="AF43" s="7"/>
      <c r="AG43" s="6"/>
      <c r="AH43" s="7"/>
      <c r="AI43" s="6"/>
      <c r="AJ43" s="7"/>
      <c r="AK43" s="6"/>
      <c r="AL43" s="7"/>
      <c r="AM43" s="6"/>
      <c r="AN43" s="7"/>
      <c r="AO43" s="6"/>
      <c r="AP43" s="1"/>
      <c r="AQ43" s="6"/>
      <c r="AR43" s="1"/>
      <c r="AS43" s="6"/>
      <c r="AT43" s="5"/>
      <c r="AU43" s="6"/>
      <c r="AV43" s="1"/>
      <c r="AW43" s="6"/>
      <c r="AY43" s="6"/>
      <c r="BA43" s="6"/>
      <c r="BC43" s="6"/>
      <c r="BD43" s="1"/>
      <c r="BE43" s="6"/>
      <c r="BF43">
        <v>1</v>
      </c>
      <c r="BG43" s="6">
        <v>1</v>
      </c>
      <c r="BH43">
        <v>3</v>
      </c>
      <c r="BI43" s="6">
        <v>6</v>
      </c>
      <c r="BJ43">
        <v>0</v>
      </c>
      <c r="BK43" s="6">
        <v>2</v>
      </c>
      <c r="BM43" s="6"/>
      <c r="BO43" s="6"/>
      <c r="BQ43" s="6"/>
      <c r="BS43" s="6"/>
      <c r="BT43" s="7"/>
      <c r="BU43" s="6"/>
      <c r="BV43" s="7"/>
      <c r="BW43" s="6"/>
      <c r="BX43" s="13"/>
      <c r="BY43" s="6"/>
      <c r="BZ43" s="13"/>
      <c r="CA43" s="9"/>
      <c r="CB43" s="13"/>
      <c r="CC43" s="9"/>
      <c r="CD43" s="5"/>
      <c r="CE43" s="9"/>
      <c r="CF43" s="5"/>
      <c r="CG43" s="9"/>
      <c r="CH43" s="5"/>
      <c r="CI43" s="9"/>
      <c r="CJ43" s="5"/>
      <c r="CK43" s="9"/>
      <c r="CL43" s="5"/>
      <c r="CM43" s="9"/>
      <c r="CN43" s="5">
        <v>0.5</v>
      </c>
      <c r="CO43" s="9">
        <v>1</v>
      </c>
      <c r="CP43" s="5">
        <v>0</v>
      </c>
      <c r="CQ43" s="9">
        <v>1</v>
      </c>
      <c r="CR43" s="5"/>
      <c r="CS43" s="9"/>
      <c r="CT43" s="5"/>
      <c r="CU43" s="9"/>
      <c r="CV43" s="5">
        <v>1</v>
      </c>
      <c r="CW43" s="9">
        <v>1</v>
      </c>
      <c r="CX43" s="5"/>
      <c r="CY43" s="9"/>
      <c r="CZ43" s="17"/>
      <c r="DA43" s="9"/>
      <c r="DB43" s="5"/>
      <c r="DC43" s="9"/>
      <c r="DD43" s="17"/>
      <c r="DE43" s="9"/>
      <c r="DF43" s="24"/>
      <c r="DG43" s="9"/>
      <c r="DH43" s="24">
        <v>0.5</v>
      </c>
      <c r="DI43" s="9">
        <v>1</v>
      </c>
      <c r="DJ43" s="10">
        <f>B43+D43+F43+H43+J43+L43+N43+P43+R43+T43+V43+X43+Z43+AB43+AD43+AF43+AH43+AJ43+AL43+AN43+AP43+AR43+AT43+AV43+AX43+AZ43+BB43+BD43+BF43+BH43+BJ43+BL43+BN43+BP43+BR43+BT43+BV43+BX43+BZ43+CB43+CD43+CF43+CH43+CJ43+CL43+CN43+CP43+CR43+CT43+CV43+CX43+CZ43+DB43+DD43+DF43+DH43</f>
        <v>6</v>
      </c>
      <c r="DK43" s="11">
        <f>C43+E43+G43+I43+K43+M43+O43+Q43+S43+U43+W43+Y43+AA43+AC43+AE43+AG43+AI43+AK43+AM43+AO43+AQ43+AS43+AU43+AW43+AY43+BA43+BC43+BE43+BG43+BI43+BK43+BM43+BO43+BQ43+BS43+BU43+BW43+BY43+CA43+CC43+CE43+CG43+CI43+CK43+CM43+CO43+CQ43+CS43+CU43+CW43+CY43+DA43+DC43+DE43+DG43+DI43</f>
        <v>13</v>
      </c>
      <c r="DL43" s="12">
        <f>DJ43/DK43</f>
        <v>0.46153846153846156</v>
      </c>
    </row>
    <row r="44" spans="1:116" ht="15.75">
      <c r="A44" s="2" t="s">
        <v>158</v>
      </c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  <c r="T44" s="5"/>
      <c r="U44" s="6"/>
      <c r="V44" s="5"/>
      <c r="W44" s="6"/>
      <c r="X44" s="7"/>
      <c r="Y44" s="6"/>
      <c r="Z44" s="7"/>
      <c r="AA44" s="6"/>
      <c r="AB44" s="7"/>
      <c r="AC44" s="6"/>
      <c r="AD44" s="7"/>
      <c r="AE44" s="6"/>
      <c r="AF44" s="7"/>
      <c r="AG44" s="6"/>
      <c r="AH44" s="7"/>
      <c r="AI44" s="6"/>
      <c r="AJ44" s="7"/>
      <c r="AK44" s="6"/>
      <c r="AL44" s="7"/>
      <c r="AM44" s="6"/>
      <c r="AN44" s="7"/>
      <c r="AO44" s="6"/>
      <c r="AP44" s="1"/>
      <c r="AQ44" s="6"/>
      <c r="AR44" s="1"/>
      <c r="AS44" s="6"/>
      <c r="AT44" s="5"/>
      <c r="AU44" s="6"/>
      <c r="AV44" s="1"/>
      <c r="AW44" s="6"/>
      <c r="AY44" s="6"/>
      <c r="BA44" s="6"/>
      <c r="BC44" s="6"/>
      <c r="BD44" s="1"/>
      <c r="BE44" s="6"/>
      <c r="BG44" s="6"/>
      <c r="BI44" s="6"/>
      <c r="BK44" s="6"/>
      <c r="BM44" s="6"/>
      <c r="BO44" s="6"/>
      <c r="BQ44" s="6"/>
      <c r="BS44" s="6"/>
      <c r="BT44" s="7"/>
      <c r="BU44" s="6"/>
      <c r="BV44" s="7"/>
      <c r="BW44" s="6"/>
      <c r="BX44" s="13"/>
      <c r="BY44" s="6"/>
      <c r="BZ44" s="13"/>
      <c r="CA44" s="9"/>
      <c r="CB44" s="13"/>
      <c r="CC44" s="9"/>
      <c r="CD44" s="5"/>
      <c r="CE44" s="9"/>
      <c r="CF44" s="5"/>
      <c r="CG44" s="9"/>
      <c r="CH44" s="5"/>
      <c r="CI44" s="9"/>
      <c r="CJ44" s="5"/>
      <c r="CK44" s="9"/>
      <c r="CL44" s="5"/>
      <c r="CM44" s="9"/>
      <c r="CN44" s="14"/>
      <c r="CO44" s="9"/>
      <c r="CP44" s="5"/>
      <c r="CQ44" s="9"/>
      <c r="CR44" s="5"/>
      <c r="CS44" s="9"/>
      <c r="CT44" s="5"/>
      <c r="CU44" s="9"/>
      <c r="CV44" s="5"/>
      <c r="CW44" s="9"/>
      <c r="CX44" s="5"/>
      <c r="CY44" s="9"/>
      <c r="CZ44" s="17"/>
      <c r="DA44" s="9"/>
      <c r="DB44" s="5"/>
      <c r="DC44" s="9"/>
      <c r="DD44" s="17"/>
      <c r="DE44" s="9"/>
      <c r="DF44" s="24">
        <v>3</v>
      </c>
      <c r="DG44" s="9">
        <v>6</v>
      </c>
      <c r="DH44" s="24">
        <v>3</v>
      </c>
      <c r="DI44" s="9">
        <v>7</v>
      </c>
      <c r="DJ44" s="10">
        <f>B44+D44+F44+H44+J44+L44+N44+P44+R44+T44+V44+X44+Z44+AB44+AD44+AF44+AH44+AJ44+AL44+AN44+AP44+AR44+AT44+AV44+AX44+AZ44+BB44+BD44+BF44+BH44+BJ44+BL44+BN44+BP44+BR44+BT44+BV44+BX44+BZ44+CB44+CD44+CF44+CH44+CJ44+CL44+CN44+CP44+CR44+CT44+CV44+CX44+CZ44+DB44+DD44+DF44+DH44</f>
        <v>6</v>
      </c>
      <c r="DK44" s="11">
        <f>C44+E44+G44+I44+K44+M44+O44+Q44+S44+U44+W44+Y44+AA44+AC44+AE44+AG44+AI44+AK44+AM44+AO44+AQ44+AS44+AU44+AW44+AY44+BA44+BC44+BE44+BG44+BI44+BK44+BM44+BO44+BQ44+BS44+BU44+BW44+BY44+CA44+CC44+CE44+CG44+CI44+CK44+CM44+CO44+CQ44+CS44+CU44+CW44+CY44+DA44+DC44+DE44+DG44+DI44</f>
        <v>13</v>
      </c>
      <c r="DL44" s="12">
        <f>DJ44/DK44</f>
        <v>0.46153846153846156</v>
      </c>
    </row>
    <row r="45" spans="1:116" ht="15.75">
      <c r="A45" s="2" t="s">
        <v>107</v>
      </c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  <c r="T45" s="5"/>
      <c r="U45" s="6"/>
      <c r="V45" s="5"/>
      <c r="W45" s="6"/>
      <c r="X45" s="7"/>
      <c r="Y45" s="6"/>
      <c r="Z45" s="7"/>
      <c r="AA45" s="6"/>
      <c r="AB45" s="7"/>
      <c r="AC45" s="6"/>
      <c r="AD45" s="7"/>
      <c r="AE45" s="6"/>
      <c r="AF45" s="7"/>
      <c r="AG45" s="6"/>
      <c r="AH45" s="7"/>
      <c r="AI45" s="6"/>
      <c r="AJ45" s="7"/>
      <c r="AK45" s="6"/>
      <c r="AL45" s="7">
        <v>2.5</v>
      </c>
      <c r="AM45" s="6">
        <v>4</v>
      </c>
      <c r="AN45" s="7">
        <v>2.5</v>
      </c>
      <c r="AO45" s="6">
        <v>6</v>
      </c>
      <c r="AP45" s="1"/>
      <c r="AQ45" s="6"/>
      <c r="AR45" s="1"/>
      <c r="AS45" s="6"/>
      <c r="AT45" s="5"/>
      <c r="AU45" s="6"/>
      <c r="AV45" s="1"/>
      <c r="AW45" s="6"/>
      <c r="AY45" s="6"/>
      <c r="AZ45" s="1"/>
      <c r="BA45" s="6"/>
      <c r="BC45" s="6"/>
      <c r="BD45" s="1"/>
      <c r="BE45" s="6"/>
      <c r="BG45" s="6"/>
      <c r="BI45" s="6"/>
      <c r="BK45" s="6"/>
      <c r="BM45" s="6"/>
      <c r="BO45" s="6"/>
      <c r="BQ45" s="6"/>
      <c r="BS45" s="6"/>
      <c r="BT45" s="7"/>
      <c r="BU45" s="6"/>
      <c r="BV45" s="7"/>
      <c r="BW45" s="6"/>
      <c r="BX45" s="13"/>
      <c r="BY45" s="6"/>
      <c r="BZ45" s="13"/>
      <c r="CA45" s="9"/>
      <c r="CB45" s="13"/>
      <c r="CC45" s="9"/>
      <c r="CD45" s="5"/>
      <c r="CE45" s="9"/>
      <c r="CF45" s="5"/>
      <c r="CG45" s="9"/>
      <c r="CH45" s="5"/>
      <c r="CI45" s="9"/>
      <c r="CJ45" s="5"/>
      <c r="CK45" s="9"/>
      <c r="CL45" s="5"/>
      <c r="CM45" s="9"/>
      <c r="CN45" s="14"/>
      <c r="CO45" s="9"/>
      <c r="CP45" s="5"/>
      <c r="CQ45" s="9"/>
      <c r="CR45" s="5"/>
      <c r="CS45" s="9"/>
      <c r="CT45" s="5"/>
      <c r="CU45" s="9"/>
      <c r="CV45" s="5"/>
      <c r="CW45" s="9"/>
      <c r="CX45" s="5"/>
      <c r="CY45" s="9"/>
      <c r="CZ45" s="17"/>
      <c r="DA45" s="9"/>
      <c r="DB45" s="5"/>
      <c r="DC45" s="9"/>
      <c r="DD45" s="17"/>
      <c r="DE45" s="9"/>
      <c r="DF45" s="24"/>
      <c r="DG45" s="9"/>
      <c r="DH45" s="24"/>
      <c r="DI45" s="9"/>
      <c r="DJ45" s="10">
        <f>B45+D45+F45+H45+J45+L45+N45+P45+R45+T45+V45+X45+Z45+AB45+AD45+AF45+AH45+AJ45+AL45+AN45+AP45+AR45+AT45+AV45+AX45+AZ45+BB45+BD45+BF45+BH45+BJ45+BL45+BN45+BP45+BR45+BT45+BV45+BX45+BZ45+CB45+CD45+CF45+CH45+CJ45+CL45+CN45+CP45+CR45+CT45+CV45+CX45+CZ45+DB45+DD45+DF45+DH45</f>
        <v>5</v>
      </c>
      <c r="DK45" s="11">
        <f>C45+E45+G45+I45+K45+M45+O45+Q45+S45+U45+W45+Y45+AA45+AC45+AE45+AG45+AI45+AK45+AM45+AO45+AQ45+AS45+AU45+AW45+AY45+BA45+BC45+BE45+BG45+BI45+BK45+BM45+BO45+BQ45+BS45+BU45+BW45+BY45+CA45+CC45+CE45+CG45+CI45+CK45+CM45+CO45+CQ45+CS45+CU45+CW45+CY45+DA45+DC45+DE45+DG45+DI45</f>
        <v>10</v>
      </c>
      <c r="DL45" s="12">
        <f>DJ45/DK45</f>
        <v>0.5</v>
      </c>
    </row>
    <row r="46" spans="1:116" ht="15.75">
      <c r="A46" s="2" t="s">
        <v>108</v>
      </c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  <c r="T46" s="5"/>
      <c r="U46" s="6"/>
      <c r="V46" s="5">
        <v>0</v>
      </c>
      <c r="W46" s="6">
        <v>3</v>
      </c>
      <c r="X46" s="7"/>
      <c r="Y46" s="6"/>
      <c r="Z46" s="7"/>
      <c r="AA46" s="6"/>
      <c r="AB46" s="7"/>
      <c r="AC46" s="6"/>
      <c r="AD46" s="7"/>
      <c r="AE46" s="6"/>
      <c r="AF46" s="7"/>
      <c r="AG46" s="6"/>
      <c r="AH46" s="7"/>
      <c r="AI46" s="6"/>
      <c r="AJ46" s="7"/>
      <c r="AK46" s="6"/>
      <c r="AL46" s="7"/>
      <c r="AM46" s="6"/>
      <c r="AN46" s="7"/>
      <c r="AO46" s="6"/>
      <c r="AP46" s="1"/>
      <c r="AQ46" s="6"/>
      <c r="AR46" s="1">
        <v>1</v>
      </c>
      <c r="AS46" s="6">
        <v>2</v>
      </c>
      <c r="AT46" s="5"/>
      <c r="AU46" s="6"/>
      <c r="AV46" s="1"/>
      <c r="AW46" s="6"/>
      <c r="AY46" s="6"/>
      <c r="AZ46" s="1"/>
      <c r="BA46" s="6"/>
      <c r="BB46" s="1">
        <v>0</v>
      </c>
      <c r="BC46" s="6">
        <v>1</v>
      </c>
      <c r="BD46" s="1"/>
      <c r="BE46" s="6"/>
      <c r="BG46" s="6"/>
      <c r="BI46" s="6"/>
      <c r="BJ46">
        <v>4</v>
      </c>
      <c r="BK46" s="6">
        <v>6</v>
      </c>
      <c r="BM46" s="6"/>
      <c r="BO46" s="6"/>
      <c r="BQ46" s="6"/>
      <c r="BS46" s="6"/>
      <c r="BT46" s="7"/>
      <c r="BU46" s="6"/>
      <c r="BV46" s="7"/>
      <c r="BW46" s="6"/>
      <c r="BX46" s="13"/>
      <c r="BY46" s="6"/>
      <c r="BZ46" s="13"/>
      <c r="CA46" s="9"/>
      <c r="CB46" s="13"/>
      <c r="CC46" s="9"/>
      <c r="CD46" s="5"/>
      <c r="CE46" s="9"/>
      <c r="CF46" s="5"/>
      <c r="CG46" s="9"/>
      <c r="CH46" s="5"/>
      <c r="CI46" s="9"/>
      <c r="CJ46" s="5"/>
      <c r="CK46" s="9"/>
      <c r="CL46" s="5"/>
      <c r="CM46" s="9"/>
      <c r="CN46" s="14"/>
      <c r="CO46" s="9"/>
      <c r="CP46" s="5"/>
      <c r="CQ46" s="9"/>
      <c r="CR46" s="5"/>
      <c r="CS46" s="9"/>
      <c r="CT46" s="5"/>
      <c r="CU46" s="9"/>
      <c r="CV46" s="5"/>
      <c r="CW46" s="9"/>
      <c r="CX46" s="5"/>
      <c r="CY46" s="9"/>
      <c r="CZ46" s="17"/>
      <c r="DA46" s="9"/>
      <c r="DB46" s="5"/>
      <c r="DC46" s="9"/>
      <c r="DD46" s="17"/>
      <c r="DE46" s="9"/>
      <c r="DF46" s="24"/>
      <c r="DG46" s="9"/>
      <c r="DH46" s="24"/>
      <c r="DI46" s="9"/>
      <c r="DJ46" s="10">
        <f>B46+D46+F46+H46+J46+L46+N46+P46+R46+T46+V46+X46+Z46+AB46+AD46+AF46+AH46+AJ46+AL46+AN46+AP46+AR46+AT46+AV46+AX46+AZ46+BB46+BD46+BF46+BH46+BJ46+BL46+BN46+BP46+BR46+BT46+BV46+BX46+BZ46+CB46+CD46+CF46+CH46+CJ46+CL46+CN46+CP46+CR46+CT46+CV46+CX46+CZ46+DB46+DD46+DF46+DH46</f>
        <v>5</v>
      </c>
      <c r="DK46" s="11">
        <f>C46+E46+G46+I46+K46+M46+O46+Q46+S46+U46+W46+Y46+AA46+AC46+AE46+AG46+AI46+AK46+AM46+AO46+AQ46+AS46+AU46+AW46+AY46+BA46+BC46+BE46+BG46+BI46+BK46+BM46+BO46+BQ46+BS46+BU46+BW46+BY46+CA46+CC46+CE46+CG46+CI46+CK46+CM46+CO46+CQ46+CS46+CU46+CW46+CY46+DA46+DC46+DE46+DG46+DI46</f>
        <v>12</v>
      </c>
      <c r="DL46" s="12">
        <f>DJ46/DK46</f>
        <v>0.4166666666666667</v>
      </c>
    </row>
    <row r="47" spans="1:116" ht="15.75">
      <c r="A47" s="2" t="s">
        <v>109</v>
      </c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  <c r="T47" s="5"/>
      <c r="U47" s="6"/>
      <c r="V47" s="5"/>
      <c r="W47" s="6"/>
      <c r="X47" s="7"/>
      <c r="Y47" s="6"/>
      <c r="Z47" s="7"/>
      <c r="AA47" s="6"/>
      <c r="AB47" s="7"/>
      <c r="AC47" s="6"/>
      <c r="AD47" s="7"/>
      <c r="AE47" s="6"/>
      <c r="AF47" s="7"/>
      <c r="AG47" s="6"/>
      <c r="AH47" s="7"/>
      <c r="AI47" s="6"/>
      <c r="AJ47" s="7"/>
      <c r="AK47" s="6"/>
      <c r="AL47" s="7">
        <v>1</v>
      </c>
      <c r="AM47" s="6">
        <v>1</v>
      </c>
      <c r="AN47" s="7">
        <v>0.5</v>
      </c>
      <c r="AO47" s="6">
        <v>2</v>
      </c>
      <c r="AP47" s="1">
        <v>1</v>
      </c>
      <c r="AQ47" s="6">
        <v>6</v>
      </c>
      <c r="AR47" s="1"/>
      <c r="AS47" s="6"/>
      <c r="AT47" s="5"/>
      <c r="AU47" s="6"/>
      <c r="AV47" s="1">
        <v>1</v>
      </c>
      <c r="AW47" s="6">
        <v>4</v>
      </c>
      <c r="AX47">
        <v>1</v>
      </c>
      <c r="AY47" s="6">
        <v>2</v>
      </c>
      <c r="BA47" s="6"/>
      <c r="BB47" s="1">
        <v>0.5</v>
      </c>
      <c r="BC47" s="6">
        <v>3</v>
      </c>
      <c r="BD47" s="1"/>
      <c r="BE47" s="6"/>
      <c r="BG47" s="6"/>
      <c r="BI47" s="6"/>
      <c r="BK47" s="6"/>
      <c r="BM47" s="6"/>
      <c r="BO47" s="6"/>
      <c r="BQ47" s="6"/>
      <c r="BS47" s="6"/>
      <c r="BT47" s="7"/>
      <c r="BU47" s="6"/>
      <c r="BV47" s="7"/>
      <c r="BW47" s="6"/>
      <c r="BX47" s="13"/>
      <c r="BY47" s="6"/>
      <c r="BZ47" s="13"/>
      <c r="CA47" s="9"/>
      <c r="CB47" s="13"/>
      <c r="CC47" s="9"/>
      <c r="CD47" s="5"/>
      <c r="CE47" s="9"/>
      <c r="CF47" s="5"/>
      <c r="CG47" s="9"/>
      <c r="CH47" s="5"/>
      <c r="CI47" s="9"/>
      <c r="CJ47" s="5"/>
      <c r="CK47" s="9"/>
      <c r="CL47" s="5"/>
      <c r="CM47" s="9"/>
      <c r="CN47" s="14"/>
      <c r="CO47" s="9"/>
      <c r="CP47" s="5"/>
      <c r="CQ47" s="9"/>
      <c r="CR47" s="5"/>
      <c r="CS47" s="9"/>
      <c r="CT47" s="5"/>
      <c r="CU47" s="9"/>
      <c r="CV47" s="5"/>
      <c r="CW47" s="9"/>
      <c r="CX47" s="5"/>
      <c r="CY47" s="9"/>
      <c r="CZ47" s="17"/>
      <c r="DA47" s="9"/>
      <c r="DB47" s="5"/>
      <c r="DC47" s="9"/>
      <c r="DD47" s="17"/>
      <c r="DE47" s="9"/>
      <c r="DF47" s="24"/>
      <c r="DG47" s="9"/>
      <c r="DH47" s="24"/>
      <c r="DI47" s="9"/>
      <c r="DJ47" s="10">
        <f>B47+D47+F47+H47+J47+L47+N47+P47+R47+T47+V47+X47+Z47+AB47+AD47+AF47+AH47+AJ47+AL47+AN47+AP47+AR47+AT47+AV47+AX47+AZ47+BB47+BD47+BF47+BH47+BJ47+BL47+BN47+BP47+BR47+BT47+BV47+BX47+BZ47+CB47+CD47+CF47+CH47+CJ47+CL47+CN47+CP47+CR47+CT47+CV47+CX47+CZ47+DB47+DD47+DF47+DH47</f>
        <v>5</v>
      </c>
      <c r="DK47" s="11">
        <f>C47+E47+G47+I47+K47+M47+O47+Q47+S47+U47+W47+Y47+AA47+AC47+AE47+AG47+AI47+AK47+AM47+AO47+AQ47+AS47+AU47+AW47+AY47+BA47+BC47+BE47+BG47+BI47+BK47+BM47+BO47+BQ47+BS47+BU47+BW47+BY47+CA47+CC47+CE47+CG47+CI47+CK47+CM47+CO47+CQ47+CS47+CU47+CW47+CY47+DA47+DC47+DE47+DG47+DI47</f>
        <v>18</v>
      </c>
      <c r="DL47" s="12">
        <f>DJ47/DK47</f>
        <v>0.2777777777777778</v>
      </c>
    </row>
    <row r="48" spans="1:116" ht="15.75">
      <c r="A48" s="2" t="s">
        <v>110</v>
      </c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  <c r="T48" s="5"/>
      <c r="U48" s="6"/>
      <c r="V48" s="5"/>
      <c r="W48" s="6"/>
      <c r="X48" s="7"/>
      <c r="Y48" s="6"/>
      <c r="Z48" s="7"/>
      <c r="AA48" s="6"/>
      <c r="AB48" s="7"/>
      <c r="AC48" s="6"/>
      <c r="AD48" s="7"/>
      <c r="AE48" s="6"/>
      <c r="AF48" s="7"/>
      <c r="AG48" s="6"/>
      <c r="AH48" s="7"/>
      <c r="AI48" s="6"/>
      <c r="AJ48" s="7"/>
      <c r="AK48" s="6"/>
      <c r="AL48" s="7"/>
      <c r="AM48" s="6"/>
      <c r="AN48" s="7"/>
      <c r="AO48" s="6"/>
      <c r="AP48" s="1"/>
      <c r="AQ48" s="6"/>
      <c r="AR48" s="1"/>
      <c r="AS48" s="6"/>
      <c r="AT48" s="5"/>
      <c r="AU48" s="6"/>
      <c r="AV48" s="1"/>
      <c r="AW48" s="6"/>
      <c r="AY48" s="6"/>
      <c r="AZ48" s="1"/>
      <c r="BA48" s="6"/>
      <c r="BC48" s="6"/>
      <c r="BD48" s="1"/>
      <c r="BE48" s="6"/>
      <c r="BG48" s="6"/>
      <c r="BI48" s="6"/>
      <c r="BK48" s="6"/>
      <c r="BM48" s="6"/>
      <c r="BN48">
        <v>1.5</v>
      </c>
      <c r="BO48" s="6">
        <v>3</v>
      </c>
      <c r="BP48">
        <v>3</v>
      </c>
      <c r="BQ48" s="6">
        <v>5</v>
      </c>
      <c r="BS48" s="6"/>
      <c r="BT48" s="7"/>
      <c r="BU48" s="6"/>
      <c r="BV48" s="7"/>
      <c r="BW48" s="6"/>
      <c r="BX48" s="13"/>
      <c r="BY48" s="6"/>
      <c r="BZ48" s="13"/>
      <c r="CA48" s="9"/>
      <c r="CB48" s="13"/>
      <c r="CC48" s="9"/>
      <c r="CD48" s="5"/>
      <c r="CE48" s="9"/>
      <c r="CF48" s="5"/>
      <c r="CG48" s="9"/>
      <c r="CH48" s="5"/>
      <c r="CI48" s="9"/>
      <c r="CJ48" s="5"/>
      <c r="CK48" s="9"/>
      <c r="CL48" s="5"/>
      <c r="CM48" s="9"/>
      <c r="CN48" s="14"/>
      <c r="CO48" s="9"/>
      <c r="CP48" s="5"/>
      <c r="CQ48" s="9"/>
      <c r="CR48" s="5"/>
      <c r="CS48" s="9"/>
      <c r="CT48" s="5"/>
      <c r="CU48" s="9"/>
      <c r="CV48" s="5"/>
      <c r="CW48" s="9"/>
      <c r="CX48" s="5"/>
      <c r="CY48" s="9"/>
      <c r="CZ48" s="17"/>
      <c r="DA48" s="9"/>
      <c r="DB48" s="5"/>
      <c r="DC48" s="9"/>
      <c r="DD48" s="17"/>
      <c r="DE48" s="9"/>
      <c r="DF48" s="24"/>
      <c r="DG48" s="9"/>
      <c r="DH48" s="24"/>
      <c r="DI48" s="9"/>
      <c r="DJ48" s="10">
        <f>B48+D48+F48+H48+J48+L48+N48+P48+R48+T48+V48+X48+Z48+AB48+AD48+AF48+AH48+AJ48+AL48+AN48+AP48+AR48+AT48+AV48+AX48+AZ48+BB48+BD48+BF48+BH48+BJ48+BL48+BN48+BP48+BR48+BT48+BV48+BX48+BZ48+CB48+CD48+CF48+CH48+CJ48+CL48+CN48+CP48+CR48+CT48+CV48+CX48+CZ48+DB48+DD48+DF48+DH48</f>
        <v>4.5</v>
      </c>
      <c r="DK48" s="11">
        <f>C48+E48+G48+I48+K48+M48+O48+Q48+S48+U48+W48+Y48+AA48+AC48+AE48+AG48+AI48+AK48+AM48+AO48+AQ48+AS48+AU48+AW48+AY48+BA48+BC48+BE48+BG48+BI48+BK48+BM48+BO48+BQ48+BS48+BU48+BW48+BY48+CA48+CC48+CE48+CG48+CI48+CK48+CM48+CO48+CQ48+CS48+CU48+CW48+CY48+DA48+DC48+DE48+DG48+DI48</f>
        <v>8</v>
      </c>
      <c r="DL48" s="12">
        <f>DJ48/DK48</f>
        <v>0.5625</v>
      </c>
    </row>
    <row r="49" spans="1:116" ht="15.75">
      <c r="A49" s="2" t="s">
        <v>111</v>
      </c>
      <c r="B49" s="5">
        <v>1.5</v>
      </c>
      <c r="C49" s="6">
        <v>3</v>
      </c>
      <c r="D49" s="5">
        <v>1.5</v>
      </c>
      <c r="E49" s="6">
        <v>4</v>
      </c>
      <c r="F49" s="5">
        <v>1</v>
      </c>
      <c r="G49" s="6">
        <v>2</v>
      </c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  <c r="T49" s="5"/>
      <c r="U49" s="6"/>
      <c r="V49" s="5"/>
      <c r="W49" s="6"/>
      <c r="X49" s="7"/>
      <c r="Y49" s="6"/>
      <c r="Z49" s="7"/>
      <c r="AA49" s="6"/>
      <c r="AB49" s="7"/>
      <c r="AC49" s="6"/>
      <c r="AD49" s="7"/>
      <c r="AE49" s="6"/>
      <c r="AF49" s="7"/>
      <c r="AG49" s="6"/>
      <c r="AH49" s="7"/>
      <c r="AI49" s="6"/>
      <c r="AJ49" s="7"/>
      <c r="AK49" s="6"/>
      <c r="AL49" s="7"/>
      <c r="AM49" s="6"/>
      <c r="AN49" s="7"/>
      <c r="AO49" s="6"/>
      <c r="AP49" s="1"/>
      <c r="AQ49" s="6"/>
      <c r="AR49" s="1"/>
      <c r="AS49" s="6"/>
      <c r="AT49" s="5"/>
      <c r="AU49" s="6"/>
      <c r="AV49" s="1"/>
      <c r="AW49" s="6"/>
      <c r="AY49" s="6"/>
      <c r="AZ49" s="1"/>
      <c r="BA49" s="6"/>
      <c r="BC49" s="6"/>
      <c r="BD49" s="1"/>
      <c r="BE49" s="6"/>
      <c r="BG49" s="6"/>
      <c r="BI49" s="6"/>
      <c r="BK49" s="6"/>
      <c r="BM49" s="6"/>
      <c r="BO49" s="6"/>
      <c r="BQ49" s="6"/>
      <c r="BS49" s="6"/>
      <c r="BT49" s="7"/>
      <c r="BU49" s="6"/>
      <c r="BV49" s="7"/>
      <c r="BW49" s="6"/>
      <c r="BX49" s="15"/>
      <c r="BY49" s="6"/>
      <c r="BZ49" s="15"/>
      <c r="CA49" s="9"/>
      <c r="CB49" s="15"/>
      <c r="CC49" s="9"/>
      <c r="CD49" s="5"/>
      <c r="CE49" s="9"/>
      <c r="CF49" s="5"/>
      <c r="CG49" s="9"/>
      <c r="CH49" s="5"/>
      <c r="CI49" s="9"/>
      <c r="CJ49" s="5"/>
      <c r="CK49" s="9"/>
      <c r="CL49" s="5"/>
      <c r="CM49" s="9"/>
      <c r="CN49" s="14"/>
      <c r="CO49" s="9"/>
      <c r="CP49" s="5"/>
      <c r="CQ49" s="9"/>
      <c r="CR49" s="5"/>
      <c r="CS49" s="9"/>
      <c r="CT49" s="5"/>
      <c r="CU49" s="9"/>
      <c r="CV49" s="5"/>
      <c r="CW49" s="9"/>
      <c r="CX49" s="5"/>
      <c r="CY49" s="9"/>
      <c r="CZ49" s="17"/>
      <c r="DA49" s="9"/>
      <c r="DB49" s="5"/>
      <c r="DC49" s="9"/>
      <c r="DD49" s="17"/>
      <c r="DE49" s="9"/>
      <c r="DF49" s="24"/>
      <c r="DG49" s="9"/>
      <c r="DH49" s="24"/>
      <c r="DI49" s="9"/>
      <c r="DJ49" s="10">
        <f>B49+D49+F49+H49+J49+L49+N49+P49+R49+T49+V49+X49+Z49+AB49+AD49+AF49+AH49+AJ49+AL49+AN49+AP49+AR49+AT49+AV49+AX49+AZ49+BB49+BD49+BF49+BH49+BJ49+BL49+BN49+BP49+BR49+BT49+BV49+BX49+BZ49+CB49+CD49+CF49+CH49+CJ49+CL49+CN49+CP49+CR49+CT49+CV49+CX49+CZ49+DB49+DD49+DF49+DH49</f>
        <v>4</v>
      </c>
      <c r="DK49" s="11">
        <f>C49+E49+G49+I49+K49+M49+O49+Q49+S49+U49+W49+Y49+AA49+AC49+AE49+AG49+AI49+AK49+AM49+AO49+AQ49+AS49+AU49+AW49+AY49+BA49+BC49+BE49+BG49+BI49+BK49+BM49+BO49+BQ49+BS49+BU49+BW49+BY49+CA49+CC49+CE49+CG49+CI49+CK49+CM49+CO49+CQ49+CS49+CU49+CW49+CY49+DA49+DC49+DE49+DG49+DI49</f>
        <v>9</v>
      </c>
      <c r="DL49" s="12">
        <f>DJ49/DK49</f>
        <v>0.4444444444444444</v>
      </c>
    </row>
    <row r="50" spans="1:116" ht="15.75">
      <c r="A50" s="2" t="s">
        <v>112</v>
      </c>
      <c r="B50" s="5">
        <v>2</v>
      </c>
      <c r="C50" s="6">
        <v>2</v>
      </c>
      <c r="D50" s="5"/>
      <c r="E50" s="6"/>
      <c r="F50" s="5"/>
      <c r="G50" s="6"/>
      <c r="H50" s="5"/>
      <c r="I50" s="6"/>
      <c r="J50" s="5">
        <v>1.5</v>
      </c>
      <c r="K50" s="6">
        <v>2</v>
      </c>
      <c r="L50" s="5"/>
      <c r="M50" s="6"/>
      <c r="N50" s="5"/>
      <c r="O50" s="6"/>
      <c r="P50" s="5"/>
      <c r="Q50" s="6"/>
      <c r="R50" s="5"/>
      <c r="S50" s="6"/>
      <c r="T50" s="5"/>
      <c r="U50" s="6"/>
      <c r="V50" s="5"/>
      <c r="W50" s="6"/>
      <c r="X50" s="7"/>
      <c r="Y50" s="6"/>
      <c r="Z50" s="7"/>
      <c r="AA50" s="6"/>
      <c r="AB50" s="7"/>
      <c r="AC50" s="6"/>
      <c r="AD50" s="7"/>
      <c r="AE50" s="6"/>
      <c r="AF50" s="7"/>
      <c r="AG50" s="6"/>
      <c r="AH50" s="7"/>
      <c r="AI50" s="6"/>
      <c r="AJ50" s="7"/>
      <c r="AK50" s="6"/>
      <c r="AL50" s="7"/>
      <c r="AM50" s="6"/>
      <c r="AN50" s="7"/>
      <c r="AO50" s="6"/>
      <c r="AP50" s="1"/>
      <c r="AQ50" s="6"/>
      <c r="AR50" s="1"/>
      <c r="AS50" s="6"/>
      <c r="AT50" s="5"/>
      <c r="AU50" s="6"/>
      <c r="AV50" s="1"/>
      <c r="AW50" s="6"/>
      <c r="AY50" s="6"/>
      <c r="AZ50" s="1"/>
      <c r="BA50" s="6"/>
      <c r="BC50" s="6"/>
      <c r="BD50" s="1"/>
      <c r="BE50" s="6"/>
      <c r="BG50" s="6"/>
      <c r="BI50" s="6"/>
      <c r="BK50" s="6"/>
      <c r="BM50" s="6"/>
      <c r="BO50" s="6"/>
      <c r="BQ50" s="6"/>
      <c r="BS50" s="6"/>
      <c r="BT50" s="7"/>
      <c r="BU50" s="6"/>
      <c r="BV50" s="7"/>
      <c r="BW50" s="6"/>
      <c r="BX50" s="13"/>
      <c r="BY50" s="6"/>
      <c r="BZ50" s="13"/>
      <c r="CA50" s="9"/>
      <c r="CB50" s="13"/>
      <c r="CC50" s="9"/>
      <c r="CD50" s="5"/>
      <c r="CE50" s="9"/>
      <c r="CF50" s="5"/>
      <c r="CG50" s="9"/>
      <c r="CH50" s="5"/>
      <c r="CI50" s="9"/>
      <c r="CJ50" s="5"/>
      <c r="CK50" s="9"/>
      <c r="CL50" s="5"/>
      <c r="CM50" s="9"/>
      <c r="CN50" s="14"/>
      <c r="CO50" s="9"/>
      <c r="CP50" s="5"/>
      <c r="CQ50" s="9"/>
      <c r="CR50" s="5"/>
      <c r="CS50" s="9"/>
      <c r="CT50" s="5"/>
      <c r="CU50" s="9"/>
      <c r="CV50" s="5"/>
      <c r="CW50" s="9"/>
      <c r="CX50" s="5"/>
      <c r="CY50" s="9"/>
      <c r="CZ50" s="17"/>
      <c r="DA50" s="9"/>
      <c r="DB50" s="5"/>
      <c r="DC50" s="9"/>
      <c r="DD50" s="17"/>
      <c r="DE50" s="9"/>
      <c r="DF50" s="24"/>
      <c r="DG50" s="9"/>
      <c r="DH50" s="24"/>
      <c r="DI50" s="9"/>
      <c r="DJ50" s="10">
        <f>B50+D50+F50+H50+J50+L50+N50+P50+R50+T50+V50+X50+Z50+AB50+AD50+AF50+AH50+AJ50+AL50+AN50+AP50+AR50+AT50+AV50+AX50+AZ50+BB50+BD50+BF50+BH50+BJ50+BL50+BN50+BP50+BR50+BT50+BV50+BX50+BZ50+CB50+CD50+CF50+CH50+CJ50+CL50+CN50+CP50+CR50+CT50+CV50+CX50+CZ50+DB50+DD50+DF50+DH50</f>
        <v>3.5</v>
      </c>
      <c r="DK50" s="11">
        <f>C50+E50+G50+I50+K50+M50+O50+Q50+S50+U50+W50+Y50+AA50+AC50+AE50+AG50+AI50+AK50+AM50+AO50+AQ50+AS50+AU50+AW50+AY50+BA50+BC50+BE50+BG50+BI50+BK50+BM50+BO50+BQ50+BS50+BU50+BW50+BY50+CA50+CC50+CE50+CG50+CI50+CK50+CM50+CO50+CQ50+CS50+CU50+CW50+CY50+DA50+DC50+DE50+DG50+DI50</f>
        <v>4</v>
      </c>
      <c r="DL50" s="12">
        <f>DJ50/DK50</f>
        <v>0.875</v>
      </c>
    </row>
    <row r="51" spans="1:116" ht="15.75">
      <c r="A51" s="2" t="s">
        <v>113</v>
      </c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  <c r="T51" s="5"/>
      <c r="U51" s="6"/>
      <c r="V51" s="5"/>
      <c r="W51" s="6"/>
      <c r="X51" s="7"/>
      <c r="Y51" s="6"/>
      <c r="Z51" s="7"/>
      <c r="AA51" s="6"/>
      <c r="AB51" s="7"/>
      <c r="AC51" s="6"/>
      <c r="AD51" s="7"/>
      <c r="AE51" s="6"/>
      <c r="AF51" s="7"/>
      <c r="AG51" s="6"/>
      <c r="AH51" s="7"/>
      <c r="AI51" s="6"/>
      <c r="AJ51" s="7"/>
      <c r="AK51" s="6"/>
      <c r="AL51" s="7"/>
      <c r="AM51" s="6"/>
      <c r="AN51" s="7"/>
      <c r="AO51" s="6"/>
      <c r="AP51" s="1"/>
      <c r="AQ51" s="6"/>
      <c r="AS51" s="6"/>
      <c r="AT51" s="5"/>
      <c r="AU51" s="6"/>
      <c r="AV51" s="1"/>
      <c r="AW51" s="6"/>
      <c r="AY51" s="6"/>
      <c r="BA51" s="6"/>
      <c r="BC51" s="6"/>
      <c r="BD51" s="1"/>
      <c r="BE51" s="6"/>
      <c r="BG51" s="6"/>
      <c r="BI51" s="6"/>
      <c r="BK51" s="6"/>
      <c r="BM51" s="6"/>
      <c r="BO51" s="6"/>
      <c r="BQ51" s="6"/>
      <c r="BS51" s="6"/>
      <c r="BT51" s="7"/>
      <c r="BU51" s="6"/>
      <c r="BV51" s="7"/>
      <c r="BW51" s="6"/>
      <c r="BX51" s="13"/>
      <c r="BY51" s="6"/>
      <c r="BZ51" s="13"/>
      <c r="CA51" s="9"/>
      <c r="CB51" s="13"/>
      <c r="CC51" s="9"/>
      <c r="CD51" s="5"/>
      <c r="CE51" s="9"/>
      <c r="CF51" s="5"/>
      <c r="CG51" s="9"/>
      <c r="CH51" s="5"/>
      <c r="CI51" s="9"/>
      <c r="CJ51" s="5"/>
      <c r="CK51" s="9"/>
      <c r="CL51" s="5"/>
      <c r="CM51" s="9"/>
      <c r="CN51" s="14"/>
      <c r="CO51" s="9"/>
      <c r="CP51" s="5"/>
      <c r="CQ51" s="9"/>
      <c r="CR51" s="5"/>
      <c r="CS51" s="9"/>
      <c r="CT51" s="5"/>
      <c r="CU51" s="9"/>
      <c r="CV51" s="5"/>
      <c r="CW51" s="9"/>
      <c r="CX51" s="5">
        <v>3</v>
      </c>
      <c r="CY51" s="9">
        <v>6</v>
      </c>
      <c r="CZ51" s="17"/>
      <c r="DA51" s="9"/>
      <c r="DB51" s="5"/>
      <c r="DC51" s="9"/>
      <c r="DD51" s="17"/>
      <c r="DE51" s="9"/>
      <c r="DF51" s="24"/>
      <c r="DG51" s="9"/>
      <c r="DH51" s="24"/>
      <c r="DI51" s="9"/>
      <c r="DJ51" s="10">
        <f>B51+D51+F51+H51+J51+L51+N51+P51+R51+T51+V51+X51+Z51+AB51+AD51+AF51+AH51+AJ51+AL51+AN51+AP51+AR51+AT51+AV51+AX51+AZ51+BB51+BD51+BF51+BH51+BJ51+BL51+BN51+BP51+BR51+BT51+BV51+BX51+BZ51+CB51+CD51+CF51+CH51+CJ51+CL51+CN51+CP51+CR51+CT51+CV51+CX51+CZ51+DB51+DD51+DF51+DH51</f>
        <v>3</v>
      </c>
      <c r="DK51" s="11">
        <f>C51+E51+G51+I51+K51+M51+O51+Q51+S51+U51+W51+Y51+AA51+AC51+AE51+AG51+AI51+AK51+AM51+AO51+AQ51+AS51+AU51+AW51+AY51+BA51+BC51+BE51+BG51+BI51+BK51+BM51+BO51+BQ51+BS51+BU51+BW51+BY51+CA51+CC51+CE51+CG51+CI51+CK51+CM51+CO51+CQ51+CS51+CU51+CW51+CY51+DA51+DC51+DE51+DG51+DI51</f>
        <v>6</v>
      </c>
      <c r="DL51" s="12">
        <f>DJ51/DK51</f>
        <v>0.5</v>
      </c>
    </row>
    <row r="52" spans="1:116" ht="15.75">
      <c r="A52" s="2" t="s">
        <v>137</v>
      </c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  <c r="T52" s="5"/>
      <c r="U52" s="6"/>
      <c r="V52" s="5"/>
      <c r="W52" s="6"/>
      <c r="X52" s="7"/>
      <c r="Y52" s="6"/>
      <c r="Z52" s="7"/>
      <c r="AA52" s="6"/>
      <c r="AB52" s="7"/>
      <c r="AC52" s="6"/>
      <c r="AD52" s="7"/>
      <c r="AE52" s="6"/>
      <c r="AF52" s="7"/>
      <c r="AG52" s="6"/>
      <c r="AH52" s="7"/>
      <c r="AI52" s="6"/>
      <c r="AJ52" s="7"/>
      <c r="AK52" s="6"/>
      <c r="AL52" s="7"/>
      <c r="AM52" s="6"/>
      <c r="AN52" s="7"/>
      <c r="AO52" s="6"/>
      <c r="AP52" s="1"/>
      <c r="AQ52" s="6"/>
      <c r="AS52" s="6"/>
      <c r="AT52" s="5"/>
      <c r="AU52" s="6"/>
      <c r="AV52" s="1"/>
      <c r="AW52" s="6"/>
      <c r="AY52" s="6"/>
      <c r="BA52" s="6"/>
      <c r="BC52" s="6"/>
      <c r="BD52" s="1"/>
      <c r="BE52" s="6"/>
      <c r="BG52" s="6"/>
      <c r="BI52" s="6"/>
      <c r="BK52" s="6"/>
      <c r="BM52" s="6"/>
      <c r="BO52" s="6"/>
      <c r="BQ52" s="6"/>
      <c r="BS52" s="6"/>
      <c r="BT52" s="7"/>
      <c r="BU52" s="6"/>
      <c r="BV52" s="7"/>
      <c r="BW52" s="6"/>
      <c r="BX52" s="13"/>
      <c r="BY52" s="6"/>
      <c r="BZ52" s="13"/>
      <c r="CA52" s="9"/>
      <c r="CB52" s="13"/>
      <c r="CC52" s="9"/>
      <c r="CD52" s="5"/>
      <c r="CE52" s="9"/>
      <c r="CF52" s="5"/>
      <c r="CG52" s="9"/>
      <c r="CH52" s="5"/>
      <c r="CI52" s="9"/>
      <c r="CJ52" s="5"/>
      <c r="CK52" s="9"/>
      <c r="CL52" s="5"/>
      <c r="CM52" s="9"/>
      <c r="CN52" s="14"/>
      <c r="CO52" s="9"/>
      <c r="CP52" s="5"/>
      <c r="CQ52" s="9"/>
      <c r="CR52" s="5"/>
      <c r="CS52" s="9"/>
      <c r="CT52" s="5"/>
      <c r="CU52" s="9"/>
      <c r="CV52" s="5"/>
      <c r="CW52" s="9"/>
      <c r="CX52" s="5">
        <v>0.5</v>
      </c>
      <c r="CY52" s="9">
        <v>1</v>
      </c>
      <c r="CZ52" s="17">
        <v>1.5</v>
      </c>
      <c r="DA52" s="9">
        <v>2</v>
      </c>
      <c r="DB52" s="5"/>
      <c r="DC52" s="9"/>
      <c r="DD52" s="17">
        <v>1</v>
      </c>
      <c r="DE52" s="9">
        <v>2</v>
      </c>
      <c r="DF52" s="24"/>
      <c r="DG52" s="9"/>
      <c r="DH52" s="24"/>
      <c r="DI52" s="9"/>
      <c r="DJ52" s="10">
        <f>B52+D52+F52+H52+J52+L52+N52+P52+R52+T52+V52+X52+Z52+AB52+AD52+AF52+AH52+AJ52+AL52+AN52+AP52+AR52+AT52+AV52+AX52+AZ52+BB52+BD52+BF52+BH52+BJ52+BL52+BN52+BP52+BR52+BT52+BV52+BX52+BZ52+CB52+CD52+CF52+CH52+CJ52+CL52+CN52+CP52+CR52+CT52+CV52+CX52+CZ52+DB52+DD52+DF52+DH52</f>
        <v>3</v>
      </c>
      <c r="DK52" s="11">
        <f>C52+E52+G52+I52+K52+M52+O52+Q52+S52+U52+W52+Y52+AA52+AC52+AE52+AG52+AI52+AK52+AM52+AO52+AQ52+AS52+AU52+AW52+AY52+BA52+BC52+BE52+BG52+BI52+BK52+BM52+BO52+BQ52+BS52+BU52+BW52+BY52+CA52+CC52+CE52+CG52+CI52+CK52+CM52+CO52+CQ52+CS52+CU52+CW52+CY52+DA52+DC52+DE52+DG52+DI52</f>
        <v>5</v>
      </c>
      <c r="DL52" s="12">
        <f>DJ52/DK52</f>
        <v>0.6</v>
      </c>
    </row>
    <row r="53" spans="1:116" ht="15.75">
      <c r="A53" s="2" t="s">
        <v>114</v>
      </c>
      <c r="B53" s="5"/>
      <c r="C53" s="6"/>
      <c r="D53" s="5"/>
      <c r="E53" s="6"/>
      <c r="F53" s="5"/>
      <c r="G53" s="6"/>
      <c r="H53" s="5"/>
      <c r="I53" s="6"/>
      <c r="J53" s="5">
        <v>2.5</v>
      </c>
      <c r="K53" s="6">
        <v>3</v>
      </c>
      <c r="L53" s="5"/>
      <c r="M53" s="6"/>
      <c r="N53" s="5"/>
      <c r="O53" s="6"/>
      <c r="P53" s="5"/>
      <c r="Q53" s="6"/>
      <c r="R53" s="5"/>
      <c r="S53" s="6"/>
      <c r="T53" s="5"/>
      <c r="U53" s="6"/>
      <c r="V53" s="5"/>
      <c r="W53" s="6"/>
      <c r="X53" s="7"/>
      <c r="Y53" s="6"/>
      <c r="Z53" s="7"/>
      <c r="AA53" s="6"/>
      <c r="AB53" s="7"/>
      <c r="AC53" s="6"/>
      <c r="AD53" s="7"/>
      <c r="AE53" s="6"/>
      <c r="AF53" s="7"/>
      <c r="AG53" s="6"/>
      <c r="AH53" s="7"/>
      <c r="AI53" s="6"/>
      <c r="AJ53" s="7"/>
      <c r="AK53" s="6"/>
      <c r="AL53" s="7"/>
      <c r="AM53" s="6"/>
      <c r="AN53" s="7"/>
      <c r="AO53" s="6"/>
      <c r="AP53" s="1"/>
      <c r="AQ53" s="6"/>
      <c r="AR53" s="1"/>
      <c r="AS53" s="6"/>
      <c r="AT53" s="5"/>
      <c r="AU53" s="6"/>
      <c r="AV53" s="1"/>
      <c r="AW53" s="6"/>
      <c r="AY53" s="6"/>
      <c r="AZ53" s="1"/>
      <c r="BA53" s="6"/>
      <c r="BC53" s="6"/>
      <c r="BD53" s="1"/>
      <c r="BE53" s="6"/>
      <c r="BG53" s="6"/>
      <c r="BI53" s="6"/>
      <c r="BK53" s="6"/>
      <c r="BM53" s="6"/>
      <c r="BO53" s="6"/>
      <c r="BQ53" s="6"/>
      <c r="BS53" s="6"/>
      <c r="BT53" s="7"/>
      <c r="BU53" s="6"/>
      <c r="BV53" s="7"/>
      <c r="BW53" s="6"/>
      <c r="BX53" s="13"/>
      <c r="BY53" s="6"/>
      <c r="BZ53" s="13"/>
      <c r="CA53" s="9"/>
      <c r="CB53" s="13"/>
      <c r="CC53" s="9"/>
      <c r="CD53" s="5"/>
      <c r="CE53" s="9"/>
      <c r="CF53" s="5"/>
      <c r="CG53" s="9"/>
      <c r="CH53" s="5"/>
      <c r="CI53" s="9"/>
      <c r="CJ53" s="5"/>
      <c r="CK53" s="9"/>
      <c r="CL53" s="5"/>
      <c r="CM53" s="9"/>
      <c r="CN53" s="14"/>
      <c r="CO53" s="9"/>
      <c r="CP53" s="5"/>
      <c r="CQ53" s="9"/>
      <c r="CR53" s="5"/>
      <c r="CS53" s="9"/>
      <c r="CT53" s="5"/>
      <c r="CU53" s="9"/>
      <c r="CV53" s="5"/>
      <c r="CW53" s="9"/>
      <c r="CX53" s="5"/>
      <c r="CY53" s="9"/>
      <c r="CZ53" s="17"/>
      <c r="DA53" s="9"/>
      <c r="DB53" s="5"/>
      <c r="DC53" s="9"/>
      <c r="DD53" s="17"/>
      <c r="DE53" s="9"/>
      <c r="DF53" s="24"/>
      <c r="DG53" s="9"/>
      <c r="DH53" s="24"/>
      <c r="DI53" s="9"/>
      <c r="DJ53" s="10">
        <f>B53+D53+F53+H53+J53+L53+N53+P53+R53+T53+V53+X53+Z53+AB53+AD53+AF53+AH53+AJ53+AL53+AN53+AP53+AR53+AT53+AV53+AX53+AZ53+BB53+BD53+BF53+BH53+BJ53+BL53+BN53+BP53+BR53+BT53+BV53+BX53+BZ53+CB53+CD53+CF53+CH53+CJ53+CL53+CN53+CP53+CR53+CT53+CV53+CX53+CZ53+DB53+DD53+DF53+DH53</f>
        <v>2.5</v>
      </c>
      <c r="DK53" s="11">
        <f>C53+E53+G53+I53+K53+M53+O53+Q53+S53+U53+W53+Y53+AA53+AC53+AE53+AG53+AI53+AK53+AM53+AO53+AQ53+AS53+AU53+AW53+AY53+BA53+BC53+BE53+BG53+BI53+BK53+BM53+BO53+BQ53+BS53+BU53+BW53+BY53+CA53+CC53+CE53+CG53+CI53+CK53+CM53+CO53+CQ53+CS53+CU53+CW53+CY53+DA53+DC53+DE53+DG53+DI53</f>
        <v>3</v>
      </c>
      <c r="DL53" s="12">
        <f>DJ53/DK53</f>
        <v>0.8333333333333334</v>
      </c>
    </row>
    <row r="54" spans="1:116" ht="15.75">
      <c r="A54" s="2" t="s">
        <v>115</v>
      </c>
      <c r="B54" s="5"/>
      <c r="C54" s="6"/>
      <c r="D54" s="5"/>
      <c r="E54" s="6"/>
      <c r="F54" s="5"/>
      <c r="G54" s="6"/>
      <c r="H54" s="5"/>
      <c r="I54" s="6"/>
      <c r="J54" s="5"/>
      <c r="K54" s="6"/>
      <c r="L54" s="5">
        <v>1</v>
      </c>
      <c r="M54" s="6">
        <v>1</v>
      </c>
      <c r="N54" s="5"/>
      <c r="O54" s="6"/>
      <c r="P54" s="5"/>
      <c r="Q54" s="6"/>
      <c r="R54" s="5"/>
      <c r="S54" s="6"/>
      <c r="T54" s="5">
        <v>1.5</v>
      </c>
      <c r="U54" s="6">
        <v>5</v>
      </c>
      <c r="V54" s="5"/>
      <c r="W54" s="6"/>
      <c r="X54" s="7"/>
      <c r="Y54" s="6"/>
      <c r="Z54" s="7"/>
      <c r="AA54" s="6"/>
      <c r="AB54" s="7"/>
      <c r="AC54" s="6"/>
      <c r="AD54" s="7"/>
      <c r="AE54" s="6"/>
      <c r="AF54" s="7"/>
      <c r="AG54" s="6"/>
      <c r="AH54" s="7"/>
      <c r="AI54" s="6"/>
      <c r="AJ54" s="7"/>
      <c r="AK54" s="6"/>
      <c r="AL54" s="7"/>
      <c r="AM54" s="6"/>
      <c r="AN54" s="7"/>
      <c r="AO54" s="6"/>
      <c r="AP54" s="1"/>
      <c r="AQ54" s="6"/>
      <c r="AR54" s="1"/>
      <c r="AS54" s="6"/>
      <c r="AT54" s="5"/>
      <c r="AU54" s="6"/>
      <c r="AV54" s="1"/>
      <c r="AW54" s="6"/>
      <c r="AY54" s="6"/>
      <c r="AZ54" s="1"/>
      <c r="BA54" s="6"/>
      <c r="BC54" s="6"/>
      <c r="BD54" s="1"/>
      <c r="BE54" s="6"/>
      <c r="BG54" s="6"/>
      <c r="BI54" s="6"/>
      <c r="BK54" s="6"/>
      <c r="BM54" s="6"/>
      <c r="BO54" s="6"/>
      <c r="BQ54" s="6"/>
      <c r="BS54" s="6"/>
      <c r="BT54" s="7"/>
      <c r="BU54" s="6"/>
      <c r="BV54" s="7"/>
      <c r="BW54" s="6"/>
      <c r="BX54" s="13"/>
      <c r="BY54" s="6"/>
      <c r="BZ54" s="13"/>
      <c r="CA54" s="9"/>
      <c r="CB54" s="13"/>
      <c r="CC54" s="9"/>
      <c r="CD54" s="5"/>
      <c r="CE54" s="9"/>
      <c r="CF54" s="5"/>
      <c r="CG54" s="9"/>
      <c r="CH54" s="5"/>
      <c r="CI54" s="9"/>
      <c r="CJ54" s="5"/>
      <c r="CK54" s="9"/>
      <c r="CL54" s="5"/>
      <c r="CM54" s="9"/>
      <c r="CN54" s="14"/>
      <c r="CO54" s="9"/>
      <c r="CP54" s="5"/>
      <c r="CQ54" s="9"/>
      <c r="CR54" s="5"/>
      <c r="CS54" s="9"/>
      <c r="CT54" s="5"/>
      <c r="CU54" s="9"/>
      <c r="CV54" s="5"/>
      <c r="CW54" s="9"/>
      <c r="CX54" s="5"/>
      <c r="CY54" s="9"/>
      <c r="CZ54" s="17"/>
      <c r="DA54" s="9"/>
      <c r="DB54" s="5"/>
      <c r="DC54" s="9"/>
      <c r="DD54" s="17"/>
      <c r="DE54" s="9"/>
      <c r="DF54" s="24"/>
      <c r="DG54" s="9"/>
      <c r="DH54" s="24"/>
      <c r="DI54" s="9"/>
      <c r="DJ54" s="10">
        <f>B54+D54+F54+H54+J54+L54+N54+P54+R54+T54+V54+X54+Z54+AB54+AD54+AF54+AH54+AJ54+AL54+AN54+AP54+AR54+AT54+AV54+AX54+AZ54+BB54+BD54+BF54+BH54+BJ54+BL54+BN54+BP54+BR54+BT54+BV54+BX54+BZ54+CB54+CD54+CF54+CH54+CJ54+CL54+CN54+CP54+CR54+CT54+CV54+CX54+CZ54+DB54+DD54+DF54+DH54</f>
        <v>2.5</v>
      </c>
      <c r="DK54" s="11">
        <f>C54+E54+G54+I54+K54+M54+O54+Q54+S54+U54+W54+Y54+AA54+AC54+AE54+AG54+AI54+AK54+AM54+AO54+AQ54+AS54+AU54+AW54+AY54+BA54+BC54+BE54+BG54+BI54+BK54+BM54+BO54+BQ54+BS54+BU54+BW54+BY54+CA54+CC54+CE54+CG54+CI54+CK54+CM54+CO54+CQ54+CS54+CU54+CW54+CY54+DA54+DC54+DE54+DG54+DI54</f>
        <v>6</v>
      </c>
      <c r="DL54" s="12">
        <f>DJ54/DK54</f>
        <v>0.4166666666666667</v>
      </c>
    </row>
    <row r="55" spans="1:116" ht="15.75">
      <c r="A55" s="2" t="s">
        <v>116</v>
      </c>
      <c r="B55" s="5"/>
      <c r="C55" s="6"/>
      <c r="D55" s="5"/>
      <c r="E55" s="6"/>
      <c r="F55" s="5"/>
      <c r="G55" s="6"/>
      <c r="H55" s="5"/>
      <c r="I55" s="6"/>
      <c r="J55" s="5">
        <v>2.5</v>
      </c>
      <c r="K55" s="6">
        <v>6</v>
      </c>
      <c r="L55" s="5"/>
      <c r="M55" s="6"/>
      <c r="N55" s="5"/>
      <c r="O55" s="6"/>
      <c r="P55" s="5"/>
      <c r="Q55" s="6"/>
      <c r="R55" s="5"/>
      <c r="S55" s="6"/>
      <c r="T55" s="5"/>
      <c r="U55" s="6"/>
      <c r="V55" s="5"/>
      <c r="W55" s="6"/>
      <c r="X55" s="7"/>
      <c r="Y55" s="6"/>
      <c r="Z55" s="7"/>
      <c r="AA55" s="6"/>
      <c r="AB55" s="7"/>
      <c r="AC55" s="6"/>
      <c r="AD55" s="7"/>
      <c r="AE55" s="6"/>
      <c r="AF55" s="7"/>
      <c r="AG55" s="6"/>
      <c r="AH55" s="7"/>
      <c r="AI55" s="6"/>
      <c r="AJ55" s="7"/>
      <c r="AK55" s="6"/>
      <c r="AL55" s="7"/>
      <c r="AM55" s="6"/>
      <c r="AN55" s="7"/>
      <c r="AO55" s="6"/>
      <c r="AP55" s="1"/>
      <c r="AQ55" s="6"/>
      <c r="AR55" s="1"/>
      <c r="AS55" s="6"/>
      <c r="AT55" s="5"/>
      <c r="AU55" s="6"/>
      <c r="AV55" s="1"/>
      <c r="AW55" s="6"/>
      <c r="AY55" s="6"/>
      <c r="AZ55" s="1"/>
      <c r="BA55" s="6"/>
      <c r="BC55" s="6"/>
      <c r="BD55" s="1"/>
      <c r="BE55" s="6"/>
      <c r="BG55" s="6"/>
      <c r="BI55" s="6"/>
      <c r="BK55" s="6"/>
      <c r="BM55" s="6"/>
      <c r="BO55" s="6"/>
      <c r="BQ55" s="6"/>
      <c r="BS55" s="6"/>
      <c r="BT55" s="7"/>
      <c r="BU55" s="6"/>
      <c r="BV55" s="7"/>
      <c r="BW55" s="6"/>
      <c r="BX55" s="13"/>
      <c r="BY55" s="6"/>
      <c r="BZ55" s="13"/>
      <c r="CA55" s="9"/>
      <c r="CB55" s="13"/>
      <c r="CC55" s="9"/>
      <c r="CD55" s="5"/>
      <c r="CE55" s="9"/>
      <c r="CF55" s="5"/>
      <c r="CG55" s="9"/>
      <c r="CH55" s="5"/>
      <c r="CI55" s="9"/>
      <c r="CJ55" s="5"/>
      <c r="CK55" s="9"/>
      <c r="CL55" s="5"/>
      <c r="CM55" s="9"/>
      <c r="CN55" s="14"/>
      <c r="CO55" s="9"/>
      <c r="CP55" s="5"/>
      <c r="CQ55" s="9"/>
      <c r="CR55" s="5"/>
      <c r="CS55" s="9"/>
      <c r="CT55" s="5"/>
      <c r="CU55" s="9"/>
      <c r="CV55" s="5"/>
      <c r="CW55" s="9"/>
      <c r="CX55" s="5"/>
      <c r="CY55" s="9"/>
      <c r="CZ55" s="17"/>
      <c r="DA55" s="9"/>
      <c r="DB55" s="5"/>
      <c r="DC55" s="9"/>
      <c r="DD55" s="17"/>
      <c r="DE55" s="9"/>
      <c r="DF55" s="24"/>
      <c r="DG55" s="9"/>
      <c r="DH55" s="24"/>
      <c r="DI55" s="9"/>
      <c r="DJ55" s="10">
        <f>B55+D55+F55+H55+J55+L55+N55+P55+R55+T55+V55+X55+Z55+AB55+AD55+AF55+AH55+AJ55+AL55+AN55+AP55+AR55+AT55+AV55+AX55+AZ55+BB55+BD55+BF55+BH55+BJ55+BL55+BN55+BP55+BR55+BT55+BV55+BX55+BZ55+CB55+CD55+CF55+CH55+CJ55+CL55+CN55+CP55+CR55+CT55+CV55+CX55+CZ55+DB55+DD55+DF55+DH55</f>
        <v>2.5</v>
      </c>
      <c r="DK55" s="11">
        <f>C55+E55+G55+I55+K55+M55+O55+Q55+S55+U55+W55+Y55+AA55+AC55+AE55+AG55+AI55+AK55+AM55+AO55+AQ55+AS55+AU55+AW55+AY55+BA55+BC55+BE55+BG55+BI55+BK55+BM55+BO55+BQ55+BS55+BU55+BW55+BY55+CA55+CC55+CE55+CG55+CI55+CK55+CM55+CO55+CQ55+CS55+CU55+CW55+CY55+DA55+DC55+DE55+DG55+DI55</f>
        <v>6</v>
      </c>
      <c r="DL55" s="12">
        <f>DJ55/DK55</f>
        <v>0.4166666666666667</v>
      </c>
    </row>
    <row r="56" spans="1:116" ht="15.75">
      <c r="A56" s="2" t="s">
        <v>117</v>
      </c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>
        <v>1</v>
      </c>
      <c r="Q56" s="6">
        <v>4</v>
      </c>
      <c r="R56" s="5"/>
      <c r="S56" s="6"/>
      <c r="T56" s="5">
        <v>0.5</v>
      </c>
      <c r="U56" s="6">
        <v>4</v>
      </c>
      <c r="V56" s="5"/>
      <c r="W56" s="6"/>
      <c r="X56" s="7">
        <v>1</v>
      </c>
      <c r="Y56" s="6">
        <v>2</v>
      </c>
      <c r="Z56" s="7">
        <v>0</v>
      </c>
      <c r="AA56" s="6">
        <v>2</v>
      </c>
      <c r="AB56" s="7"/>
      <c r="AC56" s="6"/>
      <c r="AD56" s="7"/>
      <c r="AE56" s="6"/>
      <c r="AF56" s="7"/>
      <c r="AG56" s="6"/>
      <c r="AH56" s="7"/>
      <c r="AI56" s="6"/>
      <c r="AJ56" s="7"/>
      <c r="AK56" s="6"/>
      <c r="AL56" s="7"/>
      <c r="AM56" s="6"/>
      <c r="AN56" s="7"/>
      <c r="AO56" s="6"/>
      <c r="AP56" s="1"/>
      <c r="AQ56" s="6"/>
      <c r="AR56" s="1"/>
      <c r="AS56" s="6"/>
      <c r="AT56" s="5"/>
      <c r="AU56" s="6"/>
      <c r="AV56" s="1"/>
      <c r="AW56" s="6"/>
      <c r="AY56" s="6"/>
      <c r="AZ56" s="1"/>
      <c r="BA56" s="6"/>
      <c r="BC56" s="6"/>
      <c r="BD56" s="5"/>
      <c r="BE56" s="6"/>
      <c r="BG56" s="6"/>
      <c r="BI56" s="6"/>
      <c r="BK56" s="6"/>
      <c r="BM56" s="6"/>
      <c r="BO56" s="6"/>
      <c r="BQ56" s="6"/>
      <c r="BS56" s="6"/>
      <c r="BT56" s="7"/>
      <c r="BU56" s="6"/>
      <c r="BV56" s="7"/>
      <c r="BW56" s="6"/>
      <c r="BX56" s="13"/>
      <c r="BY56" s="6"/>
      <c r="BZ56" s="13"/>
      <c r="CA56" s="9"/>
      <c r="CB56" s="13"/>
      <c r="CC56" s="9"/>
      <c r="CD56" s="5"/>
      <c r="CE56" s="9"/>
      <c r="CF56" s="5"/>
      <c r="CG56" s="9"/>
      <c r="CH56" s="5"/>
      <c r="CI56" s="9"/>
      <c r="CJ56" s="5"/>
      <c r="CK56" s="9"/>
      <c r="CL56" s="5"/>
      <c r="CM56" s="9"/>
      <c r="CN56" s="14"/>
      <c r="CO56" s="9"/>
      <c r="CP56" s="5"/>
      <c r="CQ56" s="9"/>
      <c r="CR56" s="5"/>
      <c r="CS56" s="9"/>
      <c r="CT56" s="5"/>
      <c r="CU56" s="9"/>
      <c r="CV56" s="5"/>
      <c r="CW56" s="9"/>
      <c r="CX56" s="5"/>
      <c r="CY56" s="9"/>
      <c r="CZ56" s="17"/>
      <c r="DA56" s="9"/>
      <c r="DB56" s="5"/>
      <c r="DC56" s="9"/>
      <c r="DD56" s="17"/>
      <c r="DE56" s="9"/>
      <c r="DF56" s="24"/>
      <c r="DG56" s="9"/>
      <c r="DH56" s="24"/>
      <c r="DI56" s="9"/>
      <c r="DJ56" s="10">
        <f>B56+D56+F56+H56+J56+L56+N56+P56+R56+T56+V56+X56+Z56+AB56+AD56+AF56+AH56+AJ56+AL56+AN56+AP56+AR56+AT56+AV56+AX56+AZ56+BB56+BD56+BF56+BH56+BJ56+BL56+BN56+BP56+BR56+BT56+BV56+BX56+BZ56+CB56+CD56+CF56+CH56+CJ56+CL56+CN56+CP56+CR56+CT56+CV56+CX56+CZ56+DB56+DD56+DF56+DH56</f>
        <v>2.5</v>
      </c>
      <c r="DK56" s="11">
        <f>C56+E56+G56+I56+K56+M56+O56+Q56+S56+U56+W56+Y56+AA56+AC56+AE56+AG56+AI56+AK56+AM56+AO56+AQ56+AS56+AU56+AW56+AY56+BA56+BC56+BE56+BG56+BI56+BK56+BM56+BO56+BQ56+BS56+BU56+BW56+BY56+CA56+CC56+CE56+CG56+CI56+CK56+CM56+CO56+CQ56+CS56+CU56+CW56+CY56+DA56+DC56+DE56+DG56+DI56</f>
        <v>12</v>
      </c>
      <c r="DL56" s="12">
        <f>DJ56/DK56</f>
        <v>0.20833333333333334</v>
      </c>
    </row>
    <row r="57" spans="1:116" ht="15.75">
      <c r="A57" s="2" t="s">
        <v>118</v>
      </c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  <c r="T57" s="5"/>
      <c r="U57" s="6"/>
      <c r="V57" s="5"/>
      <c r="W57" s="6"/>
      <c r="X57" s="7"/>
      <c r="Y57" s="6"/>
      <c r="Z57" s="7"/>
      <c r="AA57" s="6"/>
      <c r="AB57" s="7"/>
      <c r="AC57" s="6"/>
      <c r="AD57" s="7"/>
      <c r="AE57" s="6"/>
      <c r="AF57" s="7"/>
      <c r="AG57" s="6"/>
      <c r="AH57" s="7"/>
      <c r="AI57" s="6"/>
      <c r="AJ57" s="7"/>
      <c r="AK57" s="6"/>
      <c r="AL57" s="7"/>
      <c r="AM57" s="6"/>
      <c r="AN57" s="7"/>
      <c r="AO57" s="6"/>
      <c r="AP57" s="1"/>
      <c r="AQ57" s="6"/>
      <c r="AS57" s="6"/>
      <c r="AT57" s="5"/>
      <c r="AU57" s="6"/>
      <c r="AV57" s="1"/>
      <c r="AW57" s="6"/>
      <c r="AY57" s="6"/>
      <c r="BA57" s="6"/>
      <c r="BC57" s="6"/>
      <c r="BD57" s="1"/>
      <c r="BE57" s="6"/>
      <c r="BG57" s="6"/>
      <c r="BI57" s="6"/>
      <c r="BK57" s="6"/>
      <c r="BM57" s="6"/>
      <c r="BO57" s="6"/>
      <c r="BQ57" s="6"/>
      <c r="BS57" s="6"/>
      <c r="BT57" s="7"/>
      <c r="BU57" s="6"/>
      <c r="BV57" s="7"/>
      <c r="BW57" s="6"/>
      <c r="BX57" s="13"/>
      <c r="BY57" s="6"/>
      <c r="BZ57" s="13"/>
      <c r="CA57" s="9"/>
      <c r="CB57" s="13"/>
      <c r="CC57" s="9"/>
      <c r="CD57" s="5"/>
      <c r="CE57" s="9"/>
      <c r="CF57" s="5"/>
      <c r="CG57" s="9"/>
      <c r="CH57" s="5"/>
      <c r="CI57" s="9"/>
      <c r="CJ57" s="5"/>
      <c r="CK57" s="9"/>
      <c r="CL57" s="5"/>
      <c r="CM57" s="9"/>
      <c r="CN57" s="14"/>
      <c r="CO57" s="9"/>
      <c r="CP57" s="5"/>
      <c r="CQ57" s="9"/>
      <c r="CR57" s="5"/>
      <c r="CS57" s="9"/>
      <c r="CT57" s="5"/>
      <c r="CU57" s="9"/>
      <c r="CV57" s="5">
        <v>2.5</v>
      </c>
      <c r="CW57" s="9">
        <v>3</v>
      </c>
      <c r="CX57" s="5"/>
      <c r="CY57" s="9"/>
      <c r="CZ57" s="17"/>
      <c r="DA57" s="9"/>
      <c r="DB57" s="5"/>
      <c r="DC57" s="9"/>
      <c r="DD57" s="17"/>
      <c r="DE57" s="9"/>
      <c r="DF57" s="24"/>
      <c r="DG57" s="9"/>
      <c r="DH57" s="24"/>
      <c r="DI57" s="9"/>
      <c r="DJ57" s="10">
        <f>B57+D57+F57+H57+J57+L57+N57+P57+R57+T57+V57+X57+Z57+AB57+AD57+AF57+AH57+AJ57+AL57+AN57+AP57+AR57+AT57+AV57+AX57+AZ57+BB57+BD57+BF57+BH57+BJ57+BL57+BN57+BP57+BR57+BT57+BV57+BX57+BZ57+CB57+CD57+CF57+CH57+CJ57+CL57+CN57+CP57+CR57+CT57+CV57+CX57+CZ57+DB57+DD57+DF57+DH57</f>
        <v>2.5</v>
      </c>
      <c r="DK57" s="11">
        <f>C57+E57+G57+I57+K57+M57+O57+Q57+S57+U57+W57+Y57+AA57+AC57+AE57+AG57+AI57+AK57+AM57+AO57+AQ57+AS57+AU57+AW57+AY57+BA57+BC57+BE57+BG57+BI57+BK57+BM57+BO57+BQ57+BS57+BU57+BW57+BY57+CA57+CC57+CE57+CG57+CI57+CK57+CM57+CO57+CQ57+CS57+CU57+CW57+CY57+DA57+DC57+DE57+DG57+DI57</f>
        <v>3</v>
      </c>
      <c r="DL57" s="12">
        <f>DJ57/DK57</f>
        <v>0.8333333333333334</v>
      </c>
    </row>
    <row r="58" spans="1:116" ht="15.75">
      <c r="A58" s="2" t="s">
        <v>119</v>
      </c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  <c r="T58" s="5"/>
      <c r="U58" s="6"/>
      <c r="V58" s="5">
        <v>0.5</v>
      </c>
      <c r="W58" s="6">
        <v>2</v>
      </c>
      <c r="X58" s="7">
        <v>1.5</v>
      </c>
      <c r="Y58" s="6">
        <v>2</v>
      </c>
      <c r="Z58" s="7">
        <v>0</v>
      </c>
      <c r="AA58" s="6">
        <v>1</v>
      </c>
      <c r="AB58" s="7"/>
      <c r="AC58" s="6"/>
      <c r="AD58" s="7"/>
      <c r="AE58" s="6"/>
      <c r="AF58" s="7"/>
      <c r="AG58" s="6"/>
      <c r="AH58" s="7"/>
      <c r="AI58" s="6"/>
      <c r="AJ58" s="7"/>
      <c r="AK58" s="6"/>
      <c r="AL58" s="7"/>
      <c r="AM58" s="6"/>
      <c r="AN58" s="7"/>
      <c r="AO58" s="6"/>
      <c r="AP58" s="1"/>
      <c r="AQ58" s="6"/>
      <c r="AR58" s="1"/>
      <c r="AS58" s="6"/>
      <c r="AT58" s="5"/>
      <c r="AU58" s="6"/>
      <c r="AV58" s="1"/>
      <c r="AW58" s="6"/>
      <c r="AY58" s="6"/>
      <c r="AZ58" s="1"/>
      <c r="BA58" s="6"/>
      <c r="BC58" s="6"/>
      <c r="BD58" s="5"/>
      <c r="BE58" s="6"/>
      <c r="BG58" s="6"/>
      <c r="BI58" s="6"/>
      <c r="BK58" s="6"/>
      <c r="BM58" s="6"/>
      <c r="BO58" s="6"/>
      <c r="BQ58" s="6"/>
      <c r="BS58" s="6"/>
      <c r="BT58" s="7"/>
      <c r="BU58" s="6"/>
      <c r="BV58" s="7"/>
      <c r="BW58" s="6"/>
      <c r="BX58" s="13"/>
      <c r="BY58" s="6"/>
      <c r="BZ58" s="13"/>
      <c r="CA58" s="9"/>
      <c r="CB58" s="13"/>
      <c r="CC58" s="9"/>
      <c r="CD58" s="5"/>
      <c r="CE58" s="9"/>
      <c r="CF58" s="5"/>
      <c r="CG58" s="9"/>
      <c r="CH58" s="5"/>
      <c r="CI58" s="9"/>
      <c r="CJ58" s="5"/>
      <c r="CK58" s="9"/>
      <c r="CL58" s="5"/>
      <c r="CM58" s="9"/>
      <c r="CN58" s="14"/>
      <c r="CO58" s="9"/>
      <c r="CP58" s="5"/>
      <c r="CQ58" s="9"/>
      <c r="CR58" s="5"/>
      <c r="CS58" s="9"/>
      <c r="CT58" s="5"/>
      <c r="CU58" s="9"/>
      <c r="CV58" s="5"/>
      <c r="CW58" s="9"/>
      <c r="CX58" s="5"/>
      <c r="CY58" s="9"/>
      <c r="CZ58" s="17"/>
      <c r="DA58" s="9"/>
      <c r="DB58" s="5"/>
      <c r="DC58" s="9"/>
      <c r="DD58" s="17"/>
      <c r="DE58" s="9"/>
      <c r="DF58" s="24"/>
      <c r="DG58" s="9"/>
      <c r="DH58" s="24"/>
      <c r="DI58" s="9"/>
      <c r="DJ58" s="10">
        <f>B58+D58+F58+H58+J58+L58+N58+P58+R58+T58+V58+X58+Z58+AB58+AD58+AF58+AH58+AJ58+AL58+AN58+AP58+AR58+AT58+AV58+AX58+AZ58+BB58+BD58+BF58+BH58+BJ58+BL58+BN58+BP58+BR58+BT58+BV58+BX58+BZ58+CB58+CD58+CF58+CH58+CJ58+CL58+CN58+CP58+CR58+CT58+CV58+CX58+CZ58+DB58+DD58+DF58+DH58</f>
        <v>2</v>
      </c>
      <c r="DK58" s="11">
        <f>C58+E58+G58+I58+K58+M58+O58+Q58+S58+U58+W58+Y58+AA58+AC58+AE58+AG58+AI58+AK58+AM58+AO58+AQ58+AS58+AU58+AW58+AY58+BA58+BC58+BE58+BG58+BI58+BK58+BM58+BO58+BQ58+BS58+BU58+BW58+BY58+CA58+CC58+CE58+CG58+CI58+CK58+CM58+CO58+CQ58+CS58+CU58+CW58+CY58+DA58+DC58+DE58+DG58+DI58</f>
        <v>5</v>
      </c>
      <c r="DL58" s="12">
        <f>DJ58/DK58</f>
        <v>0.4</v>
      </c>
    </row>
    <row r="59" spans="1:116" ht="15.75">
      <c r="A59" s="2" t="s">
        <v>120</v>
      </c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  <c r="T59" s="5"/>
      <c r="U59" s="6"/>
      <c r="V59" s="5">
        <v>1.5</v>
      </c>
      <c r="W59" s="6">
        <v>3</v>
      </c>
      <c r="X59" s="7">
        <v>0.5</v>
      </c>
      <c r="Y59" s="6">
        <v>3</v>
      </c>
      <c r="Z59" s="7"/>
      <c r="AA59" s="6"/>
      <c r="AB59" s="7"/>
      <c r="AC59" s="6"/>
      <c r="AD59" s="7"/>
      <c r="AE59" s="6"/>
      <c r="AF59" s="7"/>
      <c r="AG59" s="6"/>
      <c r="AH59" s="7"/>
      <c r="AI59" s="6"/>
      <c r="AJ59" s="7"/>
      <c r="AK59" s="6"/>
      <c r="AL59" s="7"/>
      <c r="AM59" s="6"/>
      <c r="AN59" s="7"/>
      <c r="AO59" s="6"/>
      <c r="AP59" s="1"/>
      <c r="AQ59" s="6"/>
      <c r="AR59" s="1"/>
      <c r="AS59" s="6"/>
      <c r="AT59" s="5"/>
      <c r="AU59" s="6"/>
      <c r="AV59" s="1"/>
      <c r="AW59" s="6"/>
      <c r="AY59" s="6"/>
      <c r="AZ59" s="1"/>
      <c r="BA59" s="6"/>
      <c r="BC59" s="6"/>
      <c r="BD59" s="5"/>
      <c r="BE59" s="6"/>
      <c r="BG59" s="6"/>
      <c r="BI59" s="6"/>
      <c r="BK59" s="6"/>
      <c r="BM59" s="6"/>
      <c r="BO59" s="6"/>
      <c r="BQ59" s="6"/>
      <c r="BS59" s="6"/>
      <c r="BT59" s="7"/>
      <c r="BU59" s="6"/>
      <c r="BV59" s="7"/>
      <c r="BW59" s="6"/>
      <c r="BX59" s="13"/>
      <c r="BY59" s="6"/>
      <c r="BZ59" s="13"/>
      <c r="CA59" s="9"/>
      <c r="CB59" s="13"/>
      <c r="CC59" s="9"/>
      <c r="CD59" s="5"/>
      <c r="CE59" s="9"/>
      <c r="CF59" s="5"/>
      <c r="CG59" s="9"/>
      <c r="CH59" s="5"/>
      <c r="CI59" s="9"/>
      <c r="CJ59" s="5"/>
      <c r="CK59" s="9"/>
      <c r="CL59" s="5"/>
      <c r="CM59" s="9"/>
      <c r="CN59" s="14"/>
      <c r="CO59" s="9"/>
      <c r="CP59" s="5"/>
      <c r="CQ59" s="9"/>
      <c r="CR59" s="5"/>
      <c r="CS59" s="9"/>
      <c r="CT59" s="5"/>
      <c r="CU59" s="9"/>
      <c r="CV59" s="5"/>
      <c r="CW59" s="9"/>
      <c r="CX59" s="5"/>
      <c r="CY59" s="9"/>
      <c r="CZ59" s="17"/>
      <c r="DA59" s="9"/>
      <c r="DB59" s="5"/>
      <c r="DC59" s="9"/>
      <c r="DD59" s="17"/>
      <c r="DE59" s="9"/>
      <c r="DF59" s="24"/>
      <c r="DG59" s="9"/>
      <c r="DH59" s="24"/>
      <c r="DI59" s="9"/>
      <c r="DJ59" s="10">
        <f>B59+D59+F59+H59+J59+L59+N59+P59+R59+T59+V59+X59+Z59+AB59+AD59+AF59+AH59+AJ59+AL59+AN59+AP59+AR59+AT59+AV59+AX59+AZ59+BB59+BD59+BF59+BH59+BJ59+BL59+BN59+BP59+BR59+BT59+BV59+BX59+BZ59+CB59+CD59+CF59+CH59+CJ59+CL59+CN59+CP59+CR59+CT59+CV59+CX59+CZ59+DB59+DD59+DF59+DH59</f>
        <v>2</v>
      </c>
      <c r="DK59" s="11">
        <f>C59+E59+G59+I59+K59+M59+O59+Q59+S59+U59+W59+Y59+AA59+AC59+AE59+AG59+AI59+AK59+AM59+AO59+AQ59+AS59+AU59+AW59+AY59+BA59+BC59+BE59+BG59+BI59+BK59+BM59+BO59+BQ59+BS59+BU59+BW59+BY59+CA59+CC59+CE59+CG59+CI59+CK59+CM59+CO59+CQ59+CS59+CU59+CW59+CY59+DA59+DC59+DE59+DG59+DI59</f>
        <v>6</v>
      </c>
      <c r="DL59" s="12">
        <f>DJ59/DK59</f>
        <v>0.3333333333333333</v>
      </c>
    </row>
    <row r="60" spans="1:116" ht="15.75">
      <c r="A60" s="2" t="s">
        <v>121</v>
      </c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  <c r="T60" s="5"/>
      <c r="U60" s="6"/>
      <c r="V60" s="5"/>
      <c r="W60" s="6"/>
      <c r="X60" s="7"/>
      <c r="Y60" s="6"/>
      <c r="Z60" s="7"/>
      <c r="AA60" s="6"/>
      <c r="AB60" s="7"/>
      <c r="AC60" s="6"/>
      <c r="AD60" s="7"/>
      <c r="AE60" s="6"/>
      <c r="AF60" s="7"/>
      <c r="AG60" s="6"/>
      <c r="AH60" s="7"/>
      <c r="AI60" s="6"/>
      <c r="AJ60" s="7"/>
      <c r="AK60" s="6"/>
      <c r="AL60" s="7"/>
      <c r="AM60" s="6"/>
      <c r="AN60" s="7"/>
      <c r="AO60" s="6"/>
      <c r="AP60" s="1"/>
      <c r="AQ60" s="6"/>
      <c r="AS60" s="6"/>
      <c r="AT60" s="5"/>
      <c r="AU60" s="6"/>
      <c r="AV60" s="1"/>
      <c r="AW60" s="6"/>
      <c r="AY60" s="6"/>
      <c r="BA60" s="6"/>
      <c r="BC60" s="6"/>
      <c r="BD60" s="1"/>
      <c r="BE60" s="6"/>
      <c r="BG60" s="6"/>
      <c r="BI60" s="6"/>
      <c r="BK60" s="6"/>
      <c r="BM60" s="6"/>
      <c r="BO60" s="6"/>
      <c r="BQ60" s="6"/>
      <c r="BS60" s="6"/>
      <c r="BT60" s="7"/>
      <c r="BU60" s="6"/>
      <c r="BV60" s="7"/>
      <c r="BW60" s="6"/>
      <c r="BX60" s="13"/>
      <c r="BY60" s="6"/>
      <c r="BZ60" s="13"/>
      <c r="CA60" s="9"/>
      <c r="CB60" s="13">
        <v>2</v>
      </c>
      <c r="CC60" s="9">
        <v>4</v>
      </c>
      <c r="CD60" s="5"/>
      <c r="CE60" s="9"/>
      <c r="CF60" s="5"/>
      <c r="CG60" s="9"/>
      <c r="CH60" s="5"/>
      <c r="CI60" s="9"/>
      <c r="CJ60" s="5"/>
      <c r="CK60" s="9"/>
      <c r="CL60" s="5"/>
      <c r="CM60" s="9"/>
      <c r="CN60" s="14"/>
      <c r="CO60" s="9"/>
      <c r="CP60" s="5"/>
      <c r="CQ60" s="9"/>
      <c r="CR60" s="5"/>
      <c r="CS60" s="9"/>
      <c r="CT60" s="5"/>
      <c r="CU60" s="9"/>
      <c r="CV60" s="5"/>
      <c r="CW60" s="9"/>
      <c r="CX60" s="5"/>
      <c r="CY60" s="9"/>
      <c r="CZ60" s="17"/>
      <c r="DA60" s="9"/>
      <c r="DB60" s="5"/>
      <c r="DC60" s="9"/>
      <c r="DD60" s="17"/>
      <c r="DE60" s="9"/>
      <c r="DF60" s="24"/>
      <c r="DG60" s="9"/>
      <c r="DH60" s="24"/>
      <c r="DI60" s="9"/>
      <c r="DJ60" s="10">
        <f>B60+D60+F60+H60+J60+L60+N60+P60+R60+T60+V60+X60+Z60+AB60+AD60+AF60+AH60+AJ60+AL60+AN60+AP60+AR60+AT60+AV60+AX60+AZ60+BB60+BD60+BF60+BH60+BJ60+BL60+BN60+BP60+BR60+BT60+BV60+BX60+BZ60+CB60+CD60+CF60+CH60+CJ60+CL60+CN60+CP60+CR60+CT60+CV60+CX60+CZ60+DB60+DD60+DF60+DH60</f>
        <v>2</v>
      </c>
      <c r="DK60" s="11">
        <f>C60+E60+G60+I60+K60+M60+O60+Q60+S60+U60+W60+Y60+AA60+AC60+AE60+AG60+AI60+AK60+AM60+AO60+AQ60+AS60+AU60+AW60+AY60+BA60+BC60+BE60+BG60+BI60+BK60+BM60+BO60+BQ60+BS60+BU60+BW60+BY60+CA60+CC60+CE60+CG60+CI60+CK60+CM60+CO60+CQ60+CS60+CU60+CW60+CY60+DA60+DC60+DE60+DG60+DI60</f>
        <v>4</v>
      </c>
      <c r="DL60" s="12">
        <f>DJ60/DK60</f>
        <v>0.5</v>
      </c>
    </row>
    <row r="61" spans="1:116" ht="15.75">
      <c r="A61" s="2" t="s">
        <v>122</v>
      </c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  <c r="T61" s="5"/>
      <c r="U61" s="6"/>
      <c r="V61" s="5"/>
      <c r="W61" s="6"/>
      <c r="X61" s="7"/>
      <c r="Y61" s="6"/>
      <c r="Z61" s="7"/>
      <c r="AA61" s="6"/>
      <c r="AB61" s="7"/>
      <c r="AC61" s="6"/>
      <c r="AD61" s="7"/>
      <c r="AE61" s="6"/>
      <c r="AF61" s="7"/>
      <c r="AG61" s="6"/>
      <c r="AH61" s="7"/>
      <c r="AI61" s="6"/>
      <c r="AJ61" s="7"/>
      <c r="AK61" s="6"/>
      <c r="AL61" s="7"/>
      <c r="AM61" s="6"/>
      <c r="AN61" s="7"/>
      <c r="AO61" s="6"/>
      <c r="AP61" s="1"/>
      <c r="AQ61" s="6"/>
      <c r="AS61" s="6"/>
      <c r="AT61" s="5"/>
      <c r="AU61" s="6"/>
      <c r="AV61" s="1"/>
      <c r="AW61" s="6"/>
      <c r="AY61" s="6"/>
      <c r="BA61" s="6"/>
      <c r="BC61" s="6"/>
      <c r="BD61" s="1"/>
      <c r="BE61" s="6"/>
      <c r="BG61" s="6"/>
      <c r="BI61" s="6"/>
      <c r="BK61" s="6"/>
      <c r="BM61" s="6"/>
      <c r="BO61" s="6"/>
      <c r="BQ61" s="6"/>
      <c r="BS61" s="6"/>
      <c r="BT61" s="7"/>
      <c r="BU61" s="6"/>
      <c r="BV61" s="7"/>
      <c r="BW61" s="6"/>
      <c r="BX61" s="13"/>
      <c r="BY61" s="6"/>
      <c r="BZ61" s="13"/>
      <c r="CA61" s="9"/>
      <c r="CB61" s="13"/>
      <c r="CC61" s="9"/>
      <c r="CD61" s="5"/>
      <c r="CE61" s="9"/>
      <c r="CF61" s="5"/>
      <c r="CG61" s="9"/>
      <c r="CH61" s="5"/>
      <c r="CI61" s="9"/>
      <c r="CJ61" s="5"/>
      <c r="CK61" s="9"/>
      <c r="CL61" s="5"/>
      <c r="CM61" s="9"/>
      <c r="CN61" s="14"/>
      <c r="CO61" s="9"/>
      <c r="CP61" s="5"/>
      <c r="CQ61" s="9"/>
      <c r="CR61" s="5"/>
      <c r="CS61" s="9"/>
      <c r="CT61" s="5"/>
      <c r="CU61" s="9"/>
      <c r="CV61" s="5">
        <v>0.5</v>
      </c>
      <c r="CW61" s="9">
        <v>1</v>
      </c>
      <c r="CX61" s="5">
        <v>1</v>
      </c>
      <c r="CY61" s="9">
        <v>1</v>
      </c>
      <c r="CZ61" s="17"/>
      <c r="DA61" s="9"/>
      <c r="DB61" s="5"/>
      <c r="DC61" s="9"/>
      <c r="DD61" s="17"/>
      <c r="DE61" s="9"/>
      <c r="DF61" s="24"/>
      <c r="DG61" s="9"/>
      <c r="DH61" s="24"/>
      <c r="DI61" s="9"/>
      <c r="DJ61" s="10">
        <f>B61+D61+F61+H61+J61+L61+N61+P61+R61+T61+V61+X61+Z61+AB61+AD61+AF61+AH61+AJ61+AL61+AN61+AP61+AR61+AT61+AV61+AX61+AZ61+BB61+BD61+BF61+BH61+BJ61+BL61+BN61+BP61+BR61+BT61+BV61+BX61+BZ61+CB61+CD61+CF61+CH61+CJ61+CL61+CN61+CP61+CR61+CT61+CV61+CX61+CZ61+DB61+DD61+DF61+DH61</f>
        <v>1.5</v>
      </c>
      <c r="DK61" s="11">
        <f>C61+E61+G61+I61+K61+M61+O61+Q61+S61+U61+W61+Y61+AA61+AC61+AE61+AG61+AI61+AK61+AM61+AO61+AQ61+AS61+AU61+AW61+AY61+BA61+BC61+BE61+BG61+BI61+BK61+BM61+BO61+BQ61+BS61+BU61+BW61+BY61+CA61+CC61+CE61+CG61+CI61+CK61+CM61+CO61+CQ61+CS61+CU61+CW61+CY61+DA61+DC61+DE61+DG61+DI61</f>
        <v>2</v>
      </c>
      <c r="DL61" s="12">
        <f>DJ61/DK61</f>
        <v>0.75</v>
      </c>
    </row>
    <row r="62" spans="1:116" ht="15.75">
      <c r="A62" s="2" t="s">
        <v>123</v>
      </c>
      <c r="B62" s="5">
        <v>1</v>
      </c>
      <c r="C62" s="6">
        <v>3</v>
      </c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  <c r="T62" s="5"/>
      <c r="U62" s="6"/>
      <c r="V62" s="5"/>
      <c r="W62" s="6"/>
      <c r="X62" s="7"/>
      <c r="Y62" s="6"/>
      <c r="Z62" s="7"/>
      <c r="AA62" s="6"/>
      <c r="AB62" s="7"/>
      <c r="AC62" s="6"/>
      <c r="AD62" s="7"/>
      <c r="AE62" s="6"/>
      <c r="AF62" s="7"/>
      <c r="AG62" s="6"/>
      <c r="AH62" s="7"/>
      <c r="AI62" s="6"/>
      <c r="AJ62" s="7"/>
      <c r="AK62" s="6"/>
      <c r="AL62" s="7"/>
      <c r="AM62" s="6"/>
      <c r="AN62" s="7"/>
      <c r="AO62" s="6"/>
      <c r="AP62" s="1"/>
      <c r="AQ62" s="6"/>
      <c r="AR62" s="1"/>
      <c r="AS62" s="6"/>
      <c r="AT62" s="5"/>
      <c r="AU62" s="6"/>
      <c r="AV62" s="1"/>
      <c r="AW62" s="6"/>
      <c r="AY62" s="6"/>
      <c r="AZ62" s="1"/>
      <c r="BA62" s="6"/>
      <c r="BC62" s="6"/>
      <c r="BD62" s="1"/>
      <c r="BE62" s="6"/>
      <c r="BG62" s="6"/>
      <c r="BI62" s="6"/>
      <c r="BK62" s="6"/>
      <c r="BM62" s="6"/>
      <c r="BO62" s="6"/>
      <c r="BQ62" s="6"/>
      <c r="BS62" s="6"/>
      <c r="BT62" s="7"/>
      <c r="BU62" s="6"/>
      <c r="BV62" s="7"/>
      <c r="BW62" s="6"/>
      <c r="BX62" s="13"/>
      <c r="BY62" s="6"/>
      <c r="BZ62" s="13"/>
      <c r="CA62" s="9"/>
      <c r="CB62" s="13"/>
      <c r="CC62" s="9"/>
      <c r="CD62" s="5"/>
      <c r="CE62" s="9"/>
      <c r="CF62" s="5"/>
      <c r="CG62" s="9"/>
      <c r="CH62" s="5"/>
      <c r="CI62" s="9"/>
      <c r="CJ62" s="5"/>
      <c r="CK62" s="9"/>
      <c r="CL62" s="5"/>
      <c r="CM62" s="9"/>
      <c r="CN62" s="14"/>
      <c r="CO62" s="9"/>
      <c r="CP62" s="5"/>
      <c r="CQ62" s="9"/>
      <c r="CR62" s="5"/>
      <c r="CS62" s="9"/>
      <c r="CT62" s="5"/>
      <c r="CU62" s="9"/>
      <c r="CV62" s="5"/>
      <c r="CW62" s="9"/>
      <c r="CX62" s="5"/>
      <c r="CY62" s="9"/>
      <c r="CZ62" s="17"/>
      <c r="DA62" s="9"/>
      <c r="DB62" s="5"/>
      <c r="DC62" s="9"/>
      <c r="DD62" s="17"/>
      <c r="DE62" s="9"/>
      <c r="DF62" s="24"/>
      <c r="DG62" s="9"/>
      <c r="DH62" s="24"/>
      <c r="DI62" s="9"/>
      <c r="DJ62" s="10">
        <f>B62+D62+F62+H62+J62+L62+N62+P62+R62+T62+V62+X62+Z62+AB62+AD62+AF62+AH62+AJ62+AL62+AN62+AP62+AR62+AT62+AV62+AX62+AZ62+BB62+BD62+BF62+BH62+BJ62+BL62+BN62+BP62+BR62+BT62+BV62+BX62+BZ62+CB62+CD62+CF62+CH62+CJ62+CL62+CN62+CP62+CR62+CT62+CV62+CX62+CZ62+DB62+DD62+DF62+DH62</f>
        <v>1</v>
      </c>
      <c r="DK62" s="11">
        <f>C62+E62+G62+I62+K62+M62+O62+Q62+S62+U62+W62+Y62+AA62+AC62+AE62+AG62+AI62+AK62+AM62+AO62+AQ62+AS62+AU62+AW62+AY62+BA62+BC62+BE62+BG62+BI62+BK62+BM62+BO62+BQ62+BS62+BU62+BW62+BY62+CA62+CC62+CE62+CG62+CI62+CK62+CM62+CO62+CQ62+CS62+CU62+CW62+CY62+DA62+DC62+DE62+DG62+DI62</f>
        <v>3</v>
      </c>
      <c r="DL62" s="12">
        <f>DJ62/DK62</f>
        <v>0.3333333333333333</v>
      </c>
    </row>
    <row r="63" spans="1:116" ht="15.75">
      <c r="A63" s="2" t="s">
        <v>124</v>
      </c>
      <c r="B63" s="5"/>
      <c r="C63" s="6"/>
      <c r="D63" s="5"/>
      <c r="E63" s="6"/>
      <c r="F63" s="5"/>
      <c r="G63" s="6"/>
      <c r="H63" s="5"/>
      <c r="I63" s="6"/>
      <c r="J63" s="5"/>
      <c r="K63" s="6"/>
      <c r="L63" s="5">
        <v>1</v>
      </c>
      <c r="M63" s="6">
        <v>1</v>
      </c>
      <c r="N63" s="5"/>
      <c r="O63" s="6"/>
      <c r="P63" s="5"/>
      <c r="Q63" s="6"/>
      <c r="R63" s="5"/>
      <c r="S63" s="6"/>
      <c r="T63" s="5"/>
      <c r="U63" s="6"/>
      <c r="V63" s="5"/>
      <c r="W63" s="6"/>
      <c r="X63" s="7"/>
      <c r="Y63" s="6"/>
      <c r="Z63" s="7"/>
      <c r="AA63" s="6"/>
      <c r="AB63" s="7"/>
      <c r="AC63" s="6"/>
      <c r="AD63" s="7"/>
      <c r="AE63" s="6"/>
      <c r="AF63" s="7"/>
      <c r="AG63" s="6"/>
      <c r="AH63" s="7"/>
      <c r="AI63" s="6"/>
      <c r="AJ63" s="7"/>
      <c r="AK63" s="6"/>
      <c r="AL63" s="7"/>
      <c r="AM63" s="6"/>
      <c r="AN63" s="7"/>
      <c r="AO63" s="6"/>
      <c r="AP63" s="1"/>
      <c r="AQ63" s="6"/>
      <c r="AR63" s="1"/>
      <c r="AS63" s="6"/>
      <c r="AT63" s="5"/>
      <c r="AU63" s="6"/>
      <c r="AV63" s="1"/>
      <c r="AW63" s="6"/>
      <c r="AY63" s="6"/>
      <c r="AZ63" s="1"/>
      <c r="BA63" s="6"/>
      <c r="BC63" s="6"/>
      <c r="BD63" s="1"/>
      <c r="BE63" s="6"/>
      <c r="BG63" s="6"/>
      <c r="BI63" s="6"/>
      <c r="BK63" s="6"/>
      <c r="BM63" s="6"/>
      <c r="BO63" s="6"/>
      <c r="BQ63" s="6"/>
      <c r="BS63" s="6"/>
      <c r="BT63" s="7"/>
      <c r="BU63" s="6"/>
      <c r="BV63" s="7"/>
      <c r="BW63" s="6"/>
      <c r="BX63" s="13"/>
      <c r="BY63" s="6"/>
      <c r="BZ63" s="13"/>
      <c r="CA63" s="9"/>
      <c r="CB63" s="13"/>
      <c r="CC63" s="9"/>
      <c r="CD63" s="5"/>
      <c r="CE63" s="9"/>
      <c r="CF63" s="5"/>
      <c r="CG63" s="9"/>
      <c r="CH63" s="5"/>
      <c r="CI63" s="9"/>
      <c r="CJ63" s="5"/>
      <c r="CK63" s="9"/>
      <c r="CL63" s="5"/>
      <c r="CM63" s="9"/>
      <c r="CN63" s="14"/>
      <c r="CO63" s="9"/>
      <c r="CP63" s="5"/>
      <c r="CQ63" s="9"/>
      <c r="CR63" s="5"/>
      <c r="CS63" s="9"/>
      <c r="CT63" s="5"/>
      <c r="CU63" s="9"/>
      <c r="CV63" s="5"/>
      <c r="CW63" s="9"/>
      <c r="CX63" s="5"/>
      <c r="CY63" s="9"/>
      <c r="CZ63" s="17"/>
      <c r="DA63" s="9"/>
      <c r="DB63" s="5"/>
      <c r="DC63" s="9"/>
      <c r="DD63" s="17"/>
      <c r="DE63" s="9"/>
      <c r="DF63" s="24"/>
      <c r="DG63" s="9"/>
      <c r="DH63" s="24"/>
      <c r="DI63" s="9"/>
      <c r="DJ63" s="10">
        <f>B63+D63+F63+H63+J63+L63+N63+P63+R63+T63+V63+X63+Z63+AB63+AD63+AF63+AH63+AJ63+AL63+AN63+AP63+AR63+AT63+AV63+AX63+AZ63+BB63+BD63+BF63+BH63+BJ63+BL63+BN63+BP63+BR63+BT63+BV63+BX63+BZ63+CB63+CD63+CF63+CH63+CJ63+CL63+CN63+CP63+CR63+CT63+CV63+CX63+CZ63+DB63+DD63+DF63+DH63</f>
        <v>1</v>
      </c>
      <c r="DK63" s="11">
        <f>C63+E63+G63+I63+K63+M63+O63+Q63+S63+U63+W63+Y63+AA63+AC63+AE63+AG63+AI63+AK63+AM63+AO63+AQ63+AS63+AU63+AW63+AY63+BA63+BC63+BE63+BG63+BI63+BK63+BM63+BO63+BQ63+BS63+BU63+BW63+BY63+CA63+CC63+CE63+CG63+CI63+CK63+CM63+CO63+CQ63+CS63+CU63+CW63+CY63+DA63+DC63+DE63+DG63+DI63</f>
        <v>1</v>
      </c>
      <c r="DL63" s="12">
        <f>DJ63/DK63</f>
        <v>1</v>
      </c>
    </row>
    <row r="64" spans="1:116" ht="15.75">
      <c r="A64" s="2" t="s">
        <v>125</v>
      </c>
      <c r="B64" s="5"/>
      <c r="C64" s="6"/>
      <c r="D64" s="5"/>
      <c r="E64" s="6"/>
      <c r="F64" s="5"/>
      <c r="G64" s="6"/>
      <c r="H64" s="5"/>
      <c r="I64" s="6"/>
      <c r="J64" s="5">
        <v>1</v>
      </c>
      <c r="K64" s="6">
        <v>3</v>
      </c>
      <c r="L64" s="5"/>
      <c r="M64" s="6"/>
      <c r="N64" s="5"/>
      <c r="O64" s="6"/>
      <c r="P64" s="5"/>
      <c r="Q64" s="6"/>
      <c r="R64" s="5"/>
      <c r="S64" s="6"/>
      <c r="T64" s="5"/>
      <c r="U64" s="6"/>
      <c r="V64" s="5"/>
      <c r="W64" s="6"/>
      <c r="X64" s="7"/>
      <c r="Y64" s="6"/>
      <c r="Z64" s="7"/>
      <c r="AA64" s="6"/>
      <c r="AB64" s="7"/>
      <c r="AC64" s="6"/>
      <c r="AD64" s="7"/>
      <c r="AE64" s="6"/>
      <c r="AF64" s="7"/>
      <c r="AG64" s="6"/>
      <c r="AH64" s="7"/>
      <c r="AI64" s="6"/>
      <c r="AJ64" s="7"/>
      <c r="AK64" s="6"/>
      <c r="AL64" s="7"/>
      <c r="AM64" s="6"/>
      <c r="AN64" s="7"/>
      <c r="AO64" s="6"/>
      <c r="AP64" s="1"/>
      <c r="AQ64" s="6"/>
      <c r="AR64" s="1"/>
      <c r="AS64" s="6"/>
      <c r="AT64" s="5"/>
      <c r="AU64" s="6"/>
      <c r="AV64" s="1"/>
      <c r="AW64" s="6"/>
      <c r="AY64" s="6"/>
      <c r="AZ64" s="1"/>
      <c r="BA64" s="6"/>
      <c r="BC64" s="6"/>
      <c r="BD64" s="1"/>
      <c r="BE64" s="6"/>
      <c r="BG64" s="6"/>
      <c r="BI64" s="6"/>
      <c r="BK64" s="6"/>
      <c r="BM64" s="6"/>
      <c r="BO64" s="6"/>
      <c r="BQ64" s="6"/>
      <c r="BS64" s="6"/>
      <c r="BT64" s="7"/>
      <c r="BU64" s="6"/>
      <c r="BV64" s="7"/>
      <c r="BW64" s="6"/>
      <c r="BX64" s="13"/>
      <c r="BY64" s="6"/>
      <c r="BZ64" s="13"/>
      <c r="CA64" s="9"/>
      <c r="CB64" s="13"/>
      <c r="CC64" s="9"/>
      <c r="CD64" s="5"/>
      <c r="CE64" s="9"/>
      <c r="CF64" s="5"/>
      <c r="CG64" s="9"/>
      <c r="CH64" s="5"/>
      <c r="CI64" s="9"/>
      <c r="CJ64" s="5"/>
      <c r="CK64" s="9"/>
      <c r="CL64" s="5"/>
      <c r="CM64" s="9"/>
      <c r="CN64" s="14"/>
      <c r="CO64" s="9"/>
      <c r="CP64" s="5"/>
      <c r="CQ64" s="9"/>
      <c r="CR64" s="5"/>
      <c r="CS64" s="9"/>
      <c r="CT64" s="5"/>
      <c r="CU64" s="9"/>
      <c r="CV64" s="5"/>
      <c r="CW64" s="9"/>
      <c r="CX64" s="5"/>
      <c r="CY64" s="9"/>
      <c r="CZ64" s="17"/>
      <c r="DA64" s="9"/>
      <c r="DB64" s="5"/>
      <c r="DC64" s="9"/>
      <c r="DD64" s="17"/>
      <c r="DE64" s="9"/>
      <c r="DF64" s="24"/>
      <c r="DG64" s="9"/>
      <c r="DH64" s="24"/>
      <c r="DI64" s="9"/>
      <c r="DJ64" s="10">
        <f>B64+D64+F64+H64+J64+L64+N64+P64+R64+T64+V64+X64+Z64+AB64+AD64+AF64+AH64+AJ64+AL64+AN64+AP64+AR64+AT64+AV64+AX64+AZ64+BB64+BD64+BF64+BH64+BJ64+BL64+BN64+BP64+BR64+BT64+BV64+BX64+BZ64+CB64+CD64+CF64+CH64+CJ64+CL64+CN64+CP64+CR64+CT64+CV64+CX64+CZ64+DB64+DD64+DF64+DH64</f>
        <v>1</v>
      </c>
      <c r="DK64" s="11">
        <f>C64+E64+G64+I64+K64+M64+O64+Q64+S64+U64+W64+Y64+AA64+AC64+AE64+AG64+AI64+AK64+AM64+AO64+AQ64+AS64+AU64+AW64+AY64+BA64+BC64+BE64+BG64+BI64+BK64+BM64+BO64+BQ64+BS64+BU64+BW64+BY64+CA64+CC64+CE64+CG64+CI64+CK64+CM64+CO64+CQ64+CS64+CU64+CW64+CY64+DA64+DC64+DE64+DG64+DI64</f>
        <v>3</v>
      </c>
      <c r="DL64" s="12">
        <f>DJ64/DK64</f>
        <v>0.3333333333333333</v>
      </c>
    </row>
    <row r="65" spans="1:116" ht="15.75">
      <c r="A65" s="2" t="s">
        <v>126</v>
      </c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  <c r="T65" s="5"/>
      <c r="U65" s="6"/>
      <c r="V65" s="5"/>
      <c r="W65" s="6"/>
      <c r="X65" s="7">
        <v>1</v>
      </c>
      <c r="Y65" s="6">
        <v>1</v>
      </c>
      <c r="Z65" s="7"/>
      <c r="AA65" s="6"/>
      <c r="AB65" s="7"/>
      <c r="AC65" s="6"/>
      <c r="AD65" s="7"/>
      <c r="AE65" s="6"/>
      <c r="AF65" s="7"/>
      <c r="AG65" s="6"/>
      <c r="AH65" s="7"/>
      <c r="AI65" s="6"/>
      <c r="AJ65" s="7"/>
      <c r="AK65" s="6"/>
      <c r="AL65" s="7"/>
      <c r="AM65" s="6"/>
      <c r="AN65" s="7"/>
      <c r="AO65" s="6"/>
      <c r="AP65" s="1"/>
      <c r="AQ65" s="6"/>
      <c r="AR65" s="1"/>
      <c r="AS65" s="6"/>
      <c r="AT65" s="5"/>
      <c r="AU65" s="6"/>
      <c r="AV65" s="1"/>
      <c r="AW65" s="6"/>
      <c r="AY65" s="6"/>
      <c r="AZ65" s="1"/>
      <c r="BA65" s="6"/>
      <c r="BC65" s="6"/>
      <c r="BD65" s="5"/>
      <c r="BE65" s="6"/>
      <c r="BG65" s="6"/>
      <c r="BI65" s="6"/>
      <c r="BK65" s="6"/>
      <c r="BM65" s="6"/>
      <c r="BO65" s="6"/>
      <c r="BQ65" s="6"/>
      <c r="BS65" s="6"/>
      <c r="BT65" s="7"/>
      <c r="BU65" s="6"/>
      <c r="BV65" s="7"/>
      <c r="BW65" s="6"/>
      <c r="BX65" s="13"/>
      <c r="BY65" s="6"/>
      <c r="BZ65" s="13"/>
      <c r="CA65" s="9"/>
      <c r="CB65" s="13"/>
      <c r="CC65" s="9"/>
      <c r="CD65" s="5"/>
      <c r="CE65" s="9"/>
      <c r="CF65" s="5"/>
      <c r="CG65" s="9"/>
      <c r="CH65" s="5"/>
      <c r="CI65" s="9"/>
      <c r="CJ65" s="5"/>
      <c r="CK65" s="9"/>
      <c r="CL65" s="5"/>
      <c r="CM65" s="9"/>
      <c r="CN65" s="14"/>
      <c r="CO65" s="9"/>
      <c r="CP65" s="5"/>
      <c r="CQ65" s="9"/>
      <c r="CR65" s="5"/>
      <c r="CS65" s="9"/>
      <c r="CT65" s="5"/>
      <c r="CU65" s="9"/>
      <c r="CV65" s="5"/>
      <c r="CW65" s="9"/>
      <c r="CX65" s="5"/>
      <c r="CY65" s="9"/>
      <c r="CZ65" s="17"/>
      <c r="DA65" s="9"/>
      <c r="DB65" s="5"/>
      <c r="DC65" s="9"/>
      <c r="DD65" s="17"/>
      <c r="DE65" s="9"/>
      <c r="DF65" s="24"/>
      <c r="DG65" s="9"/>
      <c r="DH65" s="24"/>
      <c r="DI65" s="9"/>
      <c r="DJ65" s="10">
        <f>B65+D65+F65+H65+J65+L65+N65+P65+R65+T65+V65+X65+Z65+AB65+AD65+AF65+AH65+AJ65+AL65+AN65+AP65+AR65+AT65+AV65+AX65+AZ65+BB65+BD65+BF65+BH65+BJ65+BL65+BN65+BP65+BR65+BT65+BV65+BX65+BZ65+CB65+CD65+CF65+CH65+CJ65+CL65+CN65+CP65+CR65+CT65+CV65+CX65+CZ65+DB65+DD65+DF65+DH65</f>
        <v>1</v>
      </c>
      <c r="DK65" s="11">
        <f>C65+E65+G65+I65+K65+M65+O65+Q65+S65+U65+W65+Y65+AA65+AC65+AE65+AG65+AI65+AK65+AM65+AO65+AQ65+AS65+AU65+AW65+AY65+BA65+BC65+BE65+BG65+BI65+BK65+BM65+BO65+BQ65+BS65+BU65+BW65+BY65+CA65+CC65+CE65+CG65+CI65+CK65+CM65+CO65+CQ65+CS65+CU65+CW65+CY65+DA65+DC65+DE65+DG65+DI65</f>
        <v>1</v>
      </c>
      <c r="DL65" s="12">
        <f>DJ65/DK65</f>
        <v>1</v>
      </c>
    </row>
    <row r="66" spans="1:116" ht="15.75">
      <c r="A66" s="2" t="s">
        <v>127</v>
      </c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  <c r="T66" s="5"/>
      <c r="U66" s="6"/>
      <c r="V66" s="5"/>
      <c r="W66" s="6"/>
      <c r="X66" s="7"/>
      <c r="Y66" s="6"/>
      <c r="Z66" s="7"/>
      <c r="AA66" s="6"/>
      <c r="AB66" s="7"/>
      <c r="AC66" s="6"/>
      <c r="AD66" s="7"/>
      <c r="AE66" s="6"/>
      <c r="AF66" s="7"/>
      <c r="AG66" s="6"/>
      <c r="AH66" s="7"/>
      <c r="AI66" s="6"/>
      <c r="AJ66" s="7">
        <v>1</v>
      </c>
      <c r="AK66" s="6">
        <v>2</v>
      </c>
      <c r="AL66" s="7"/>
      <c r="AM66" s="6"/>
      <c r="AN66" s="7"/>
      <c r="AO66" s="6"/>
      <c r="AP66" s="1"/>
      <c r="AQ66" s="6"/>
      <c r="AR66" s="1"/>
      <c r="AS66" s="6"/>
      <c r="AT66" s="5"/>
      <c r="AU66" s="6"/>
      <c r="AV66" s="1"/>
      <c r="AW66" s="6"/>
      <c r="AY66" s="6"/>
      <c r="AZ66" s="1"/>
      <c r="BA66" s="6"/>
      <c r="BC66" s="6"/>
      <c r="BD66" s="1"/>
      <c r="BE66" s="6"/>
      <c r="BG66" s="6"/>
      <c r="BI66" s="6"/>
      <c r="BK66" s="6"/>
      <c r="BM66" s="6"/>
      <c r="BO66" s="6"/>
      <c r="BQ66" s="6"/>
      <c r="BS66" s="6"/>
      <c r="BT66" s="7"/>
      <c r="BU66" s="6"/>
      <c r="BV66" s="7"/>
      <c r="BW66" s="6"/>
      <c r="BX66" s="13"/>
      <c r="BY66" s="6"/>
      <c r="BZ66" s="13"/>
      <c r="CA66" s="9"/>
      <c r="CB66" s="13"/>
      <c r="CC66" s="9"/>
      <c r="CD66" s="5"/>
      <c r="CE66" s="9"/>
      <c r="CF66" s="5"/>
      <c r="CG66" s="9"/>
      <c r="CH66" s="5"/>
      <c r="CI66" s="9"/>
      <c r="CJ66" s="5"/>
      <c r="CK66" s="9"/>
      <c r="CL66" s="5"/>
      <c r="CM66" s="9"/>
      <c r="CN66" s="14"/>
      <c r="CO66" s="9"/>
      <c r="CP66" s="5"/>
      <c r="CQ66" s="9"/>
      <c r="CR66" s="5"/>
      <c r="CS66" s="9"/>
      <c r="CT66" s="5"/>
      <c r="CU66" s="9"/>
      <c r="CV66" s="5"/>
      <c r="CW66" s="9"/>
      <c r="CX66" s="5"/>
      <c r="CY66" s="9"/>
      <c r="CZ66" s="17"/>
      <c r="DA66" s="9"/>
      <c r="DB66" s="5"/>
      <c r="DC66" s="9"/>
      <c r="DD66" s="17"/>
      <c r="DE66" s="9"/>
      <c r="DF66" s="24"/>
      <c r="DG66" s="9"/>
      <c r="DH66" s="24"/>
      <c r="DI66" s="9"/>
      <c r="DJ66" s="10">
        <f>B66+D66+F66+H66+J66+L66+N66+P66+R66+T66+V66+X66+Z66+AB66+AD66+AF66+AH66+AJ66+AL66+AN66+AP66+AR66+AT66+AV66+AX66+AZ66+BB66+BD66+BF66+BH66+BJ66+BL66+BN66+BP66+BR66+BT66+BV66+BX66+BZ66+CB66+CD66+CF66+CH66+CJ66+CL66+CN66+CP66+CR66+CT66+CV66+CX66+CZ66+DB66+DD66+DF66+DH66</f>
        <v>1</v>
      </c>
      <c r="DK66" s="11">
        <f>C66+E66+G66+I66+K66+M66+O66+Q66+S66+U66+W66+Y66+AA66+AC66+AE66+AG66+AI66+AK66+AM66+AO66+AQ66+AS66+AU66+AW66+AY66+BA66+BC66+BE66+BG66+BI66+BK66+BM66+BO66+BQ66+BS66+BU66+BW66+BY66+CA66+CC66+CE66+CG66+CI66+CK66+CM66+CO66+CQ66+CS66+CU66+CW66+CY66+DA66+DC66+DE66+DG66+DI66</f>
        <v>2</v>
      </c>
      <c r="DL66" s="12">
        <f>DJ66/DK66</f>
        <v>0.5</v>
      </c>
    </row>
    <row r="67" spans="1:116" ht="15.75">
      <c r="A67" s="2" t="s">
        <v>128</v>
      </c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  <c r="T67" s="5"/>
      <c r="U67" s="6"/>
      <c r="V67" s="5"/>
      <c r="W67" s="6"/>
      <c r="X67" s="7"/>
      <c r="Y67" s="6"/>
      <c r="Z67" s="7"/>
      <c r="AA67" s="6"/>
      <c r="AB67" s="7"/>
      <c r="AC67" s="6"/>
      <c r="AD67" s="7"/>
      <c r="AE67" s="6"/>
      <c r="AF67" s="7"/>
      <c r="AG67" s="6"/>
      <c r="AH67" s="7"/>
      <c r="AI67" s="6"/>
      <c r="AJ67" s="7"/>
      <c r="AK67" s="6"/>
      <c r="AL67" s="7"/>
      <c r="AM67" s="6"/>
      <c r="AN67" s="7"/>
      <c r="AO67" s="6"/>
      <c r="AP67" s="1"/>
      <c r="AQ67" s="6"/>
      <c r="AR67" s="1"/>
      <c r="AS67" s="6"/>
      <c r="AT67" s="5"/>
      <c r="AU67" s="6"/>
      <c r="AV67" s="1"/>
      <c r="AW67" s="6"/>
      <c r="AY67" s="6"/>
      <c r="BA67" s="6"/>
      <c r="BC67" s="6"/>
      <c r="BD67" s="1">
        <v>1</v>
      </c>
      <c r="BE67" s="6">
        <v>1</v>
      </c>
      <c r="BG67" s="6"/>
      <c r="BI67" s="6"/>
      <c r="BK67" s="6"/>
      <c r="BM67" s="6"/>
      <c r="BO67" s="6"/>
      <c r="BQ67" s="6"/>
      <c r="BR67">
        <v>0</v>
      </c>
      <c r="BS67" s="6">
        <v>1</v>
      </c>
      <c r="BT67" s="7"/>
      <c r="BU67" s="6"/>
      <c r="BV67" s="7"/>
      <c r="BW67" s="6"/>
      <c r="BX67" s="13"/>
      <c r="BY67" s="6"/>
      <c r="BZ67" s="13"/>
      <c r="CA67" s="9"/>
      <c r="CB67" s="13"/>
      <c r="CC67" s="9"/>
      <c r="CD67" s="5"/>
      <c r="CE67" s="9"/>
      <c r="CF67" s="5"/>
      <c r="CG67" s="9"/>
      <c r="CH67" s="5"/>
      <c r="CI67" s="9"/>
      <c r="CJ67" s="5"/>
      <c r="CK67" s="9"/>
      <c r="CL67" s="5"/>
      <c r="CM67" s="9"/>
      <c r="CN67" s="14"/>
      <c r="CO67" s="9"/>
      <c r="CP67" s="5"/>
      <c r="CQ67" s="9"/>
      <c r="CR67" s="5"/>
      <c r="CS67" s="9"/>
      <c r="CT67" s="5"/>
      <c r="CU67" s="9"/>
      <c r="CV67" s="5"/>
      <c r="CW67" s="9"/>
      <c r="CX67" s="5"/>
      <c r="CY67" s="9"/>
      <c r="CZ67" s="17"/>
      <c r="DA67" s="9"/>
      <c r="DB67" s="5"/>
      <c r="DC67" s="9"/>
      <c r="DD67" s="17"/>
      <c r="DE67" s="9"/>
      <c r="DF67" s="24"/>
      <c r="DG67" s="9"/>
      <c r="DH67" s="24"/>
      <c r="DI67" s="9"/>
      <c r="DJ67" s="10">
        <f>B67+D67+F67+H67+J67+L67+N67+P67+R67+T67+V67+X67+Z67+AB67+AD67+AF67+AH67+AJ67+AL67+AN67+AP67+AR67+AT67+AV67+AX67+AZ67+BB67+BD67+BF67+BH67+BJ67+BL67+BN67+BP67+BR67+BT67+BV67+BX67+BZ67+CB67+CD67+CF67+CH67+CJ67+CL67+CN67+CP67+CR67+CT67+CV67+CX67+CZ67+DB67+DD67+DF67+DH67</f>
        <v>1</v>
      </c>
      <c r="DK67" s="11">
        <f>C67+E67+G67+I67+K67+M67+O67+Q67+S67+U67+W67+Y67+AA67+AC67+AE67+AG67+AI67+AK67+AM67+AO67+AQ67+AS67+AU67+AW67+AY67+BA67+BC67+BE67+BG67+BI67+BK67+BM67+BO67+BQ67+BS67+BU67+BW67+BY67+CA67+CC67+CE67+CG67+CI67+CK67+CM67+CO67+CQ67+CS67+CU67+CW67+CY67+DA67+DC67+DE67+DG67+DI67</f>
        <v>2</v>
      </c>
      <c r="DL67" s="12">
        <f>DJ67/DK67</f>
        <v>0.5</v>
      </c>
    </row>
    <row r="68" spans="1:116" ht="15.75">
      <c r="A68" s="2" t="s">
        <v>129</v>
      </c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  <c r="T68" s="5"/>
      <c r="U68" s="6"/>
      <c r="V68" s="5"/>
      <c r="W68" s="6"/>
      <c r="X68" s="7"/>
      <c r="Y68" s="6"/>
      <c r="Z68" s="7"/>
      <c r="AA68" s="6"/>
      <c r="AB68" s="7"/>
      <c r="AC68" s="6"/>
      <c r="AD68" s="7"/>
      <c r="AE68" s="6"/>
      <c r="AF68" s="7"/>
      <c r="AG68" s="6"/>
      <c r="AH68" s="7"/>
      <c r="AI68" s="6"/>
      <c r="AJ68" s="7"/>
      <c r="AK68" s="6"/>
      <c r="AL68" s="7"/>
      <c r="AM68" s="6"/>
      <c r="AN68" s="7"/>
      <c r="AO68" s="6"/>
      <c r="AP68" s="1"/>
      <c r="AQ68" s="6"/>
      <c r="AR68" s="1"/>
      <c r="AS68" s="6"/>
      <c r="AT68" s="5"/>
      <c r="AU68" s="6"/>
      <c r="AV68" s="1"/>
      <c r="AW68" s="6"/>
      <c r="AY68" s="6"/>
      <c r="BA68" s="6"/>
      <c r="BC68" s="6"/>
      <c r="BD68" s="1"/>
      <c r="BE68" s="6"/>
      <c r="BG68" s="6"/>
      <c r="BI68" s="6"/>
      <c r="BK68" s="6"/>
      <c r="BM68" s="6"/>
      <c r="BO68" s="6"/>
      <c r="BQ68" s="6"/>
      <c r="BS68" s="6"/>
      <c r="BT68" s="7"/>
      <c r="BU68" s="6"/>
      <c r="BV68" s="7"/>
      <c r="BW68" s="6"/>
      <c r="BX68" s="13"/>
      <c r="BY68" s="6"/>
      <c r="BZ68" s="13"/>
      <c r="CA68" s="9"/>
      <c r="CB68" s="13"/>
      <c r="CC68" s="9"/>
      <c r="CD68" s="5"/>
      <c r="CE68" s="9"/>
      <c r="CF68" s="5"/>
      <c r="CG68" s="9"/>
      <c r="CH68" s="5"/>
      <c r="CI68" s="9"/>
      <c r="CJ68" s="5"/>
      <c r="CK68" s="9"/>
      <c r="CL68" s="5"/>
      <c r="CM68" s="9"/>
      <c r="CN68" s="14"/>
      <c r="CO68" s="9"/>
      <c r="CP68" s="5"/>
      <c r="CQ68" s="9"/>
      <c r="CR68" s="5"/>
      <c r="CS68" s="9"/>
      <c r="CT68" s="5">
        <v>0</v>
      </c>
      <c r="CU68" s="9">
        <v>1</v>
      </c>
      <c r="CV68" s="5">
        <v>1</v>
      </c>
      <c r="CW68" s="9">
        <v>1</v>
      </c>
      <c r="CX68" s="5"/>
      <c r="CY68" s="9"/>
      <c r="CZ68" s="17"/>
      <c r="DA68" s="9"/>
      <c r="DB68" s="5"/>
      <c r="DC68" s="9"/>
      <c r="DD68" s="17"/>
      <c r="DE68" s="9"/>
      <c r="DF68" s="24"/>
      <c r="DG68" s="9"/>
      <c r="DH68" s="24"/>
      <c r="DI68" s="9"/>
      <c r="DJ68" s="10">
        <f>B68+D68+F68+H68+J68+L68+N68+P68+R68+T68+V68+X68+Z68+AB68+AD68+AF68+AH68+AJ68+AL68+AN68+AP68+AR68+AT68+AV68+AX68+AZ68+BB68+BD68+BF68+BH68+BJ68+BL68+BN68+BP68+BR68+BT68+BV68+BX68+BZ68+CB68+CD68+CF68+CH68+CJ68+CL68+CN68+CP68+CR68+CT68+CV68+CX68+CZ68+DB68+DD68+DF68+DH68</f>
        <v>1</v>
      </c>
      <c r="DK68" s="11">
        <f>C68+E68+G68+I68+K68+M68+O68+Q68+S68+U68+W68+Y68+AA68+AC68+AE68+AG68+AI68+AK68+AM68+AO68+AQ68+AS68+AU68+AW68+AY68+BA68+BC68+BE68+BG68+BI68+BK68+BM68+BO68+BQ68+BS68+BU68+BW68+BY68+CA68+CC68+CE68+CG68+CI68+CK68+CM68+CO68+CQ68+CS68+CU68+CW68+CY68+DA68+DC68+DE68+DG68+DI68</f>
        <v>2</v>
      </c>
      <c r="DL68" s="12">
        <f>DJ68/DK68</f>
        <v>0.5</v>
      </c>
    </row>
    <row r="69" spans="1:116" ht="15.75">
      <c r="A69" s="2" t="s">
        <v>150</v>
      </c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  <c r="T69" s="5"/>
      <c r="U69" s="6"/>
      <c r="V69" s="5"/>
      <c r="W69" s="6"/>
      <c r="X69" s="7"/>
      <c r="Y69" s="6"/>
      <c r="Z69" s="7"/>
      <c r="AA69" s="6"/>
      <c r="AB69" s="7"/>
      <c r="AC69" s="6"/>
      <c r="AD69" s="7"/>
      <c r="AE69" s="6"/>
      <c r="AF69" s="7"/>
      <c r="AG69" s="6"/>
      <c r="AH69" s="7"/>
      <c r="AI69" s="6"/>
      <c r="AJ69" s="7"/>
      <c r="AK69" s="6"/>
      <c r="AL69" s="7"/>
      <c r="AM69" s="6"/>
      <c r="AN69" s="7"/>
      <c r="AO69" s="6"/>
      <c r="AP69" s="1"/>
      <c r="AQ69" s="6"/>
      <c r="AR69" s="1"/>
      <c r="AS69" s="6"/>
      <c r="AT69" s="5"/>
      <c r="AU69" s="6"/>
      <c r="AV69" s="1"/>
      <c r="AW69" s="6"/>
      <c r="AY69" s="6"/>
      <c r="BA69" s="6"/>
      <c r="BC69" s="6"/>
      <c r="BD69" s="1"/>
      <c r="BE69" s="6"/>
      <c r="BG69" s="6"/>
      <c r="BI69" s="6"/>
      <c r="BK69" s="6"/>
      <c r="BM69" s="6"/>
      <c r="BO69" s="6"/>
      <c r="BQ69" s="6"/>
      <c r="BS69" s="6"/>
      <c r="BT69" s="7"/>
      <c r="BU69" s="6"/>
      <c r="BV69" s="7"/>
      <c r="BW69" s="6"/>
      <c r="BX69" s="13"/>
      <c r="BY69" s="6"/>
      <c r="BZ69" s="13"/>
      <c r="CA69" s="9"/>
      <c r="CB69" s="13"/>
      <c r="CC69" s="9"/>
      <c r="CD69" s="5"/>
      <c r="CE69" s="9"/>
      <c r="CF69" s="5"/>
      <c r="CG69" s="9"/>
      <c r="CH69" s="5">
        <v>0</v>
      </c>
      <c r="CI69" s="9">
        <v>1</v>
      </c>
      <c r="CJ69" s="5"/>
      <c r="CK69" s="9"/>
      <c r="CL69" s="5"/>
      <c r="CM69" s="9"/>
      <c r="CN69" s="14"/>
      <c r="CO69" s="9"/>
      <c r="CP69" s="5"/>
      <c r="CQ69" s="9"/>
      <c r="CR69" s="5"/>
      <c r="CS69" s="9"/>
      <c r="CT69" s="5"/>
      <c r="CU69" s="9"/>
      <c r="CV69" s="5"/>
      <c r="CW69" s="9"/>
      <c r="CX69" s="5"/>
      <c r="CY69" s="9"/>
      <c r="CZ69" s="17"/>
      <c r="DA69" s="9"/>
      <c r="DB69" s="5"/>
      <c r="DC69" s="9"/>
      <c r="DD69" s="17"/>
      <c r="DE69" s="9"/>
      <c r="DF69" s="24">
        <v>1</v>
      </c>
      <c r="DG69" s="9">
        <v>1</v>
      </c>
      <c r="DH69" s="24"/>
      <c r="DI69" s="9"/>
      <c r="DJ69" s="10">
        <f>B69+D69+F69+H69+J69+L69+N69+P69+R69+T69+V69+X69+Z69+AB69+AD69+AF69+AH69+AJ69+AL69+AN69+AP69+AR69+AT69+AV69+AX69+AZ69+BB69+BD69+BF69+BH69+BJ69+BL69+BN69+BP69+BR69+BT69+BV69+BX69+BZ69+CB69+CD69+CF69+CH69+CJ69+CL69+CN69+CP69+CR69+CT69+CV69+CX69+CZ69+DB69+DD69+DF69+DH69</f>
        <v>1</v>
      </c>
      <c r="DK69" s="11">
        <f>C69+E69+G69+I69+K69+M69+O69+Q69+S69+U69+W69+Y69+AA69+AC69+AE69+AG69+AI69+AK69+AM69+AO69+AQ69+AS69+AU69+AW69+AY69+BA69+BC69+BE69+BG69+BI69+BK69+BM69+BO69+BQ69+BS69+BU69+BW69+BY69+CA69+CC69+CE69+CG69+CI69+CK69+CM69+CO69+CQ69+CS69+CU69+CW69+CY69+DA69+DC69+DE69+DG69+DI69</f>
        <v>2</v>
      </c>
      <c r="DL69" s="12">
        <f>DJ69/DK69</f>
        <v>0.5</v>
      </c>
    </row>
    <row r="70" spans="1:116" ht="16.5" customHeight="1">
      <c r="A70" s="2" t="s">
        <v>130</v>
      </c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  <c r="N70" s="5"/>
      <c r="O70" s="6"/>
      <c r="P70" s="5">
        <v>0</v>
      </c>
      <c r="Q70" s="6">
        <v>1</v>
      </c>
      <c r="R70" s="5"/>
      <c r="S70" s="6"/>
      <c r="T70" s="5"/>
      <c r="U70" s="6"/>
      <c r="V70" s="5">
        <v>0.5</v>
      </c>
      <c r="W70" s="6">
        <v>3</v>
      </c>
      <c r="X70" s="7"/>
      <c r="Y70" s="6"/>
      <c r="Z70" s="7"/>
      <c r="AA70" s="6"/>
      <c r="AB70" s="7"/>
      <c r="AC70" s="6"/>
      <c r="AD70" s="7"/>
      <c r="AE70" s="6"/>
      <c r="AF70" s="7"/>
      <c r="AG70" s="6"/>
      <c r="AH70" s="7"/>
      <c r="AI70" s="6"/>
      <c r="AJ70" s="7"/>
      <c r="AK70" s="6"/>
      <c r="AL70" s="7"/>
      <c r="AM70" s="6"/>
      <c r="AN70" s="7"/>
      <c r="AO70" s="6"/>
      <c r="AP70" s="1"/>
      <c r="AQ70" s="6"/>
      <c r="AR70" s="1"/>
      <c r="AS70" s="6"/>
      <c r="AT70" s="5"/>
      <c r="AU70" s="6"/>
      <c r="AV70" s="1"/>
      <c r="AW70" s="6"/>
      <c r="AY70" s="6"/>
      <c r="AZ70" s="1"/>
      <c r="BA70" s="6"/>
      <c r="BC70" s="6"/>
      <c r="BD70" s="1"/>
      <c r="BE70" s="6"/>
      <c r="BG70" s="6"/>
      <c r="BI70" s="6"/>
      <c r="BK70" s="6"/>
      <c r="BM70" s="6"/>
      <c r="BO70" s="6"/>
      <c r="BQ70" s="6"/>
      <c r="BS70" s="6"/>
      <c r="BT70" s="7"/>
      <c r="BU70" s="6"/>
      <c r="BV70" s="7"/>
      <c r="BW70" s="6"/>
      <c r="BX70" s="13"/>
      <c r="BY70" s="6"/>
      <c r="BZ70" s="13"/>
      <c r="CA70" s="9"/>
      <c r="CB70" s="13"/>
      <c r="CC70" s="9"/>
      <c r="CD70" s="5"/>
      <c r="CE70" s="9"/>
      <c r="CF70" s="5"/>
      <c r="CG70" s="9"/>
      <c r="CH70" s="5"/>
      <c r="CI70" s="9"/>
      <c r="CJ70" s="5"/>
      <c r="CK70" s="9"/>
      <c r="CL70" s="5"/>
      <c r="CM70" s="9"/>
      <c r="CN70" s="14"/>
      <c r="CO70" s="9"/>
      <c r="CP70" s="5"/>
      <c r="CQ70" s="9"/>
      <c r="CR70" s="5"/>
      <c r="CS70" s="9"/>
      <c r="CT70" s="5"/>
      <c r="CU70" s="9"/>
      <c r="CV70" s="5"/>
      <c r="CW70" s="9"/>
      <c r="CX70" s="5"/>
      <c r="CY70" s="9"/>
      <c r="CZ70" s="17"/>
      <c r="DA70" s="9"/>
      <c r="DB70" s="5"/>
      <c r="DC70" s="9"/>
      <c r="DD70" s="17"/>
      <c r="DE70" s="9"/>
      <c r="DF70" s="24"/>
      <c r="DG70" s="9"/>
      <c r="DH70" s="24"/>
      <c r="DI70" s="9"/>
      <c r="DJ70" s="10">
        <f>B70+D70+F70+H70+J70+L70+N70+P70+R70+T70+V70+X70+Z70+AB70+AD70+AF70+AH70+AJ70+AL70+AN70+AP70+AR70+AT70+AV70+AX70+AZ70+BB70+BD70+BF70+BH70+BJ70+BL70+BN70+BP70+BR70+BT70+BV70+BX70+BZ70+CB70+CD70+CF70+CH70+CJ70+CL70+CN70+CP70+CR70+CT70+CV70+CX70+CZ70+DB70+DD70+DF70+DH70</f>
        <v>0.5</v>
      </c>
      <c r="DK70" s="11">
        <f>C70+E70+G70+I70+K70+M70+O70+Q70+S70+U70+W70+Y70+AA70+AC70+AE70+AG70+AI70+AK70+AM70+AO70+AQ70+AS70+AU70+AW70+AY70+BA70+BC70+BE70+BG70+BI70+BK70+BM70+BO70+BQ70+BS70+BU70+BW70+BY70+CA70+CC70+CE70+CG70+CI70+CK70+CM70+CO70+CQ70+CS70+CU70+CW70+CY70+DA70+DC70+DE70+DG70+DI70</f>
        <v>4</v>
      </c>
      <c r="DL70" s="12">
        <f>DJ70/DK70</f>
        <v>0.125</v>
      </c>
    </row>
    <row r="71" spans="1:116" ht="15.75">
      <c r="A71" s="2" t="s">
        <v>131</v>
      </c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  <c r="N71" s="5"/>
      <c r="O71" s="6"/>
      <c r="P71" s="5"/>
      <c r="Q71" s="6"/>
      <c r="R71" s="5"/>
      <c r="S71" s="6"/>
      <c r="T71" s="5"/>
      <c r="U71" s="6"/>
      <c r="V71" s="5"/>
      <c r="W71" s="6"/>
      <c r="X71" s="7"/>
      <c r="Y71" s="6"/>
      <c r="Z71" s="7"/>
      <c r="AA71" s="6"/>
      <c r="AB71" s="7"/>
      <c r="AC71" s="6"/>
      <c r="AD71" s="7"/>
      <c r="AE71" s="6"/>
      <c r="AF71" s="7"/>
      <c r="AG71" s="6"/>
      <c r="AH71" s="7"/>
      <c r="AI71" s="6"/>
      <c r="AJ71" s="7">
        <v>0.5</v>
      </c>
      <c r="AK71" s="6">
        <v>1</v>
      </c>
      <c r="AL71" s="7"/>
      <c r="AM71" s="6"/>
      <c r="AN71" s="7"/>
      <c r="AO71" s="6"/>
      <c r="AP71" s="1"/>
      <c r="AQ71" s="6"/>
      <c r="AR71" s="1"/>
      <c r="AS71" s="6"/>
      <c r="AT71" s="5"/>
      <c r="AU71" s="6"/>
      <c r="AV71" s="1"/>
      <c r="AW71" s="6"/>
      <c r="AY71" s="6"/>
      <c r="AZ71" s="1"/>
      <c r="BA71" s="6"/>
      <c r="BC71" s="6"/>
      <c r="BD71" s="1"/>
      <c r="BE71" s="6"/>
      <c r="BG71" s="6"/>
      <c r="BI71" s="6"/>
      <c r="BK71" s="6"/>
      <c r="BM71" s="6"/>
      <c r="BO71" s="6"/>
      <c r="BQ71" s="6"/>
      <c r="BS71" s="6"/>
      <c r="BT71" s="7"/>
      <c r="BU71" s="6"/>
      <c r="BV71" s="7"/>
      <c r="BW71" s="6"/>
      <c r="BX71" s="13"/>
      <c r="BY71" s="6"/>
      <c r="BZ71" s="13"/>
      <c r="CA71" s="9"/>
      <c r="CB71" s="13"/>
      <c r="CC71" s="9"/>
      <c r="CD71" s="5"/>
      <c r="CE71" s="9"/>
      <c r="CF71" s="5"/>
      <c r="CG71" s="9"/>
      <c r="CH71" s="5"/>
      <c r="CI71" s="9"/>
      <c r="CJ71" s="5"/>
      <c r="CK71" s="9"/>
      <c r="CL71" s="5"/>
      <c r="CM71" s="9"/>
      <c r="CN71" s="14"/>
      <c r="CO71" s="9"/>
      <c r="CP71" s="5"/>
      <c r="CQ71" s="9"/>
      <c r="CR71" s="5"/>
      <c r="CS71" s="9"/>
      <c r="CT71" s="5"/>
      <c r="CU71" s="9"/>
      <c r="CV71" s="5"/>
      <c r="CW71" s="9"/>
      <c r="CX71" s="5"/>
      <c r="CY71" s="9"/>
      <c r="CZ71" s="17"/>
      <c r="DA71" s="9"/>
      <c r="DB71" s="5"/>
      <c r="DC71" s="9"/>
      <c r="DD71" s="17"/>
      <c r="DE71" s="9"/>
      <c r="DF71" s="24"/>
      <c r="DG71" s="9"/>
      <c r="DH71" s="24"/>
      <c r="DI71" s="9"/>
      <c r="DJ71" s="10">
        <f>B71+D71+F71+H71+J71+L71+N71+P71+R71+T71+V71+X71+Z71+AB71+AD71+AF71+AH71+AJ71+AL71+AN71+AP71+AR71+AT71+AV71+AX71+AZ71+BB71+BD71+BF71+BH71+BJ71+BL71+BN71+BP71+BR71+BT71+BV71+BX71+BZ71+CB71+CD71+CF71+CH71+CJ71+CL71+CN71+CP71+CR71+CT71+CV71+CX71+CZ71+DB71+DD71+DF71+DH71</f>
        <v>0.5</v>
      </c>
      <c r="DK71" s="11">
        <f>C71+E71+G71+I71+K71+M71+O71+Q71+S71+U71+W71+Y71+AA71+AC71+AE71+AG71+AI71+AK71+AM71+AO71+AQ71+AS71+AU71+AW71+AY71+BA71+BC71+BE71+BG71+BI71+BK71+BM71+BO71+BQ71+BS71+BU71+BW71+BY71+CA71+CC71+CE71+CG71+CI71+CK71+CM71+CO71+CQ71+CS71+CU71+CW71+CY71+DA71+DC71+DE71+DG71+DI71</f>
        <v>1</v>
      </c>
      <c r="DL71" s="12">
        <f>DJ71/DK71</f>
        <v>0.5</v>
      </c>
    </row>
    <row r="72" spans="1:116" ht="15.75">
      <c r="A72" s="2" t="s">
        <v>132</v>
      </c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  <c r="T72" s="5"/>
      <c r="U72" s="6"/>
      <c r="V72" s="5"/>
      <c r="W72" s="6"/>
      <c r="X72" s="7"/>
      <c r="Y72" s="6"/>
      <c r="Z72" s="7"/>
      <c r="AA72" s="6"/>
      <c r="AB72" s="7"/>
      <c r="AC72" s="6"/>
      <c r="AD72" s="7"/>
      <c r="AE72" s="6"/>
      <c r="AF72" s="7"/>
      <c r="AG72" s="6"/>
      <c r="AH72" s="7"/>
      <c r="AI72" s="6"/>
      <c r="AJ72" s="7"/>
      <c r="AK72" s="6"/>
      <c r="AL72" s="7"/>
      <c r="AM72" s="6"/>
      <c r="AN72" s="7"/>
      <c r="AO72" s="6"/>
      <c r="AP72" s="1">
        <v>0</v>
      </c>
      <c r="AQ72" s="6">
        <v>1</v>
      </c>
      <c r="AR72" s="1"/>
      <c r="AS72" s="6"/>
      <c r="AT72" s="5"/>
      <c r="AU72" s="6"/>
      <c r="AV72" s="1"/>
      <c r="AW72" s="6"/>
      <c r="AY72" s="6"/>
      <c r="BA72" s="6"/>
      <c r="BB72" s="1">
        <v>0.5</v>
      </c>
      <c r="BC72" s="6">
        <v>2</v>
      </c>
      <c r="BD72" s="1">
        <v>0</v>
      </c>
      <c r="BE72" s="6">
        <v>1</v>
      </c>
      <c r="BG72" s="6"/>
      <c r="BI72" s="6"/>
      <c r="BJ72">
        <v>0</v>
      </c>
      <c r="BK72" s="6">
        <v>1</v>
      </c>
      <c r="BM72" s="6"/>
      <c r="BO72" s="6"/>
      <c r="BQ72" s="6"/>
      <c r="BS72" s="6"/>
      <c r="BT72" s="7"/>
      <c r="BU72" s="6"/>
      <c r="BV72" s="7"/>
      <c r="BW72" s="6"/>
      <c r="BX72" s="13"/>
      <c r="BY72" s="6"/>
      <c r="BZ72" s="13"/>
      <c r="CA72" s="9"/>
      <c r="CB72" s="13"/>
      <c r="CC72" s="9"/>
      <c r="CD72" s="5"/>
      <c r="CE72" s="9"/>
      <c r="CF72" s="5"/>
      <c r="CG72" s="9"/>
      <c r="CH72" s="5"/>
      <c r="CI72" s="9"/>
      <c r="CJ72" s="5"/>
      <c r="CK72" s="9"/>
      <c r="CL72" s="5"/>
      <c r="CM72" s="9"/>
      <c r="CN72" s="14"/>
      <c r="CO72" s="9"/>
      <c r="CP72" s="5"/>
      <c r="CQ72" s="9"/>
      <c r="CR72" s="5"/>
      <c r="CS72" s="9"/>
      <c r="CT72" s="5"/>
      <c r="CU72" s="9"/>
      <c r="CV72" s="5"/>
      <c r="CW72" s="9"/>
      <c r="CX72" s="5"/>
      <c r="CY72" s="9"/>
      <c r="CZ72" s="17"/>
      <c r="DA72" s="9"/>
      <c r="DB72" s="5"/>
      <c r="DC72" s="9"/>
      <c r="DD72" s="17"/>
      <c r="DE72" s="9"/>
      <c r="DF72" s="24"/>
      <c r="DG72" s="9"/>
      <c r="DH72" s="24"/>
      <c r="DI72" s="9"/>
      <c r="DJ72" s="10">
        <f>B72+D72+F72+H72+J72+L72+N72+P72+R72+T72+V72+X72+Z72+AB72+AD72+AF72+AH72+AJ72+AL72+AN72+AP72+AR72+AT72+AV72+AX72+AZ72+BB72+BD72+BF72+BH72+BJ72+BL72+BN72+BP72+BR72+BT72+BV72+BX72+BZ72+CB72+CD72+CF72+CH72+CJ72+CL72+CN72+CP72+CR72+CT72+CV72+CX72+CZ72+DB72+DD72+DF72+DH72</f>
        <v>0.5</v>
      </c>
      <c r="DK72" s="11">
        <f>C72+E72+G72+I72+K72+M72+O72+Q72+S72+U72+W72+Y72+AA72+AC72+AE72+AG72+AI72+AK72+AM72+AO72+AQ72+AS72+AU72+AW72+AY72+BA72+BC72+BE72+BG72+BI72+BK72+BM72+BO72+BQ72+BS72+BU72+BW72+BY72+CA72+CC72+CE72+CG72+CI72+CK72+CM72+CO72+CQ72+CS72+CU72+CW72+CY72+DA72+DC72+DE72+DG72+DI72</f>
        <v>5</v>
      </c>
      <c r="DL72" s="12">
        <f>DJ72/DK72</f>
        <v>0.1</v>
      </c>
    </row>
    <row r="73" spans="1:116" ht="15.75">
      <c r="A73" s="2" t="s">
        <v>133</v>
      </c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  <c r="T73" s="5"/>
      <c r="U73" s="6"/>
      <c r="V73" s="5"/>
      <c r="W73" s="6"/>
      <c r="X73" s="7"/>
      <c r="Y73" s="6"/>
      <c r="Z73" s="7"/>
      <c r="AA73" s="6"/>
      <c r="AB73" s="7"/>
      <c r="AC73" s="6"/>
      <c r="AD73" s="7"/>
      <c r="AE73" s="6"/>
      <c r="AF73" s="7"/>
      <c r="AG73" s="6"/>
      <c r="AH73" s="7"/>
      <c r="AI73" s="6"/>
      <c r="AJ73" s="7"/>
      <c r="AK73" s="6"/>
      <c r="AL73" s="7"/>
      <c r="AM73" s="6"/>
      <c r="AN73" s="7"/>
      <c r="AO73" s="6"/>
      <c r="AP73" s="1"/>
      <c r="AQ73" s="6"/>
      <c r="AR73" s="1"/>
      <c r="AS73" s="6"/>
      <c r="AT73" s="5"/>
      <c r="AU73" s="6"/>
      <c r="AV73" s="1"/>
      <c r="AW73" s="6"/>
      <c r="AY73" s="6"/>
      <c r="BA73" s="6"/>
      <c r="BC73" s="6"/>
      <c r="BD73" s="1">
        <v>0.5</v>
      </c>
      <c r="BE73" s="6">
        <v>1</v>
      </c>
      <c r="BG73" s="6"/>
      <c r="BI73" s="6"/>
      <c r="BK73" s="6"/>
      <c r="BM73" s="6"/>
      <c r="BO73" s="6"/>
      <c r="BQ73" s="6"/>
      <c r="BS73" s="6"/>
      <c r="BT73" s="7"/>
      <c r="BU73" s="6"/>
      <c r="BV73" s="7"/>
      <c r="BW73" s="6"/>
      <c r="BX73" s="15"/>
      <c r="BY73" s="6"/>
      <c r="BZ73" s="15"/>
      <c r="CA73" s="9"/>
      <c r="CB73" s="15"/>
      <c r="CC73" s="9"/>
      <c r="CD73" s="5"/>
      <c r="CE73" s="9"/>
      <c r="CF73" s="5"/>
      <c r="CG73" s="9"/>
      <c r="CH73" s="5"/>
      <c r="CI73" s="9"/>
      <c r="CJ73" s="5"/>
      <c r="CK73" s="9"/>
      <c r="CL73" s="5"/>
      <c r="CM73" s="9"/>
      <c r="CN73" s="14"/>
      <c r="CO73" s="9"/>
      <c r="CP73" s="5"/>
      <c r="CQ73" s="9"/>
      <c r="CR73" s="5"/>
      <c r="CS73" s="9"/>
      <c r="CT73" s="5"/>
      <c r="CU73" s="9"/>
      <c r="CV73" s="5"/>
      <c r="CW73" s="9"/>
      <c r="CX73" s="5"/>
      <c r="CY73" s="9"/>
      <c r="CZ73" s="17"/>
      <c r="DA73" s="9"/>
      <c r="DB73" s="5"/>
      <c r="DC73" s="9"/>
      <c r="DD73" s="17"/>
      <c r="DE73" s="9"/>
      <c r="DF73" s="24"/>
      <c r="DG73" s="9"/>
      <c r="DH73" s="24"/>
      <c r="DI73" s="9"/>
      <c r="DJ73" s="10">
        <f>B73+D73+F73+H73+J73+L73+N73+P73+R73+T73+V73+X73+Z73+AB73+AD73+AF73+AH73+AJ73+AL73+AN73+AP73+AR73+AT73+AV73+AX73+AZ73+BB73+BD73+BF73+BH73+BJ73+BL73+BN73+BP73+BR73+BT73+BV73+BX73+BZ73+CB73+CD73+CF73+CH73+CJ73+CL73+CN73+CP73+CR73+CT73+CV73+CX73+CZ73+DB73+DD73+DF73+DH73</f>
        <v>0.5</v>
      </c>
      <c r="DK73" s="11">
        <f>C73+E73+G73+I73+K73+M73+O73+Q73+S73+U73+W73+Y73+AA73+AC73+AE73+AG73+AI73+AK73+AM73+AO73+AQ73+AS73+AU73+AW73+AY73+BA73+BC73+BE73+BG73+BI73+BK73+BM73+BO73+BQ73+BS73+BU73+BW73+BY73+CA73+CC73+CE73+CG73+CI73+CK73+CM73+CO73+CQ73+CS73+CU73+CW73+CY73+DA73+DC73+DE73+DG73+DI73</f>
        <v>1</v>
      </c>
      <c r="DL73" s="12">
        <f>DJ73/DK73</f>
        <v>0.5</v>
      </c>
    </row>
    <row r="74" spans="1:116" ht="15.75">
      <c r="A74" s="2" t="s">
        <v>134</v>
      </c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  <c r="T74" s="5"/>
      <c r="U74" s="6"/>
      <c r="V74" s="5"/>
      <c r="W74" s="6"/>
      <c r="X74" s="7"/>
      <c r="Y74" s="6"/>
      <c r="Z74" s="7"/>
      <c r="AA74" s="6"/>
      <c r="AB74" s="7">
        <v>0</v>
      </c>
      <c r="AC74" s="6">
        <v>1</v>
      </c>
      <c r="AD74" s="7"/>
      <c r="AE74" s="6"/>
      <c r="AF74" s="7"/>
      <c r="AG74" s="6"/>
      <c r="AH74" s="7"/>
      <c r="AI74" s="6"/>
      <c r="AJ74" s="7"/>
      <c r="AK74" s="6"/>
      <c r="AL74" s="7"/>
      <c r="AM74" s="6"/>
      <c r="AN74" s="7"/>
      <c r="AO74" s="6"/>
      <c r="AP74" s="1">
        <v>0.5</v>
      </c>
      <c r="AQ74" s="6">
        <v>1</v>
      </c>
      <c r="AR74" s="1"/>
      <c r="AS74" s="6"/>
      <c r="AT74" s="5"/>
      <c r="AU74" s="6"/>
      <c r="AV74" s="1"/>
      <c r="AW74" s="6"/>
      <c r="AY74" s="6"/>
      <c r="BA74" s="6"/>
      <c r="BC74" s="6"/>
      <c r="BD74" s="1"/>
      <c r="BE74" s="6"/>
      <c r="BG74" s="6"/>
      <c r="BI74" s="6"/>
      <c r="BK74" s="6"/>
      <c r="BM74" s="6"/>
      <c r="BO74" s="6"/>
      <c r="BQ74" s="6"/>
      <c r="BS74" s="6"/>
      <c r="BT74" s="7"/>
      <c r="BU74" s="6"/>
      <c r="BV74" s="7"/>
      <c r="BW74" s="6"/>
      <c r="BX74" s="13"/>
      <c r="BY74" s="6"/>
      <c r="BZ74" s="13"/>
      <c r="CA74" s="9"/>
      <c r="CB74" s="13"/>
      <c r="CC74" s="9"/>
      <c r="CD74" s="5"/>
      <c r="CE74" s="9"/>
      <c r="CF74" s="5"/>
      <c r="CG74" s="9"/>
      <c r="CH74" s="5"/>
      <c r="CI74" s="9"/>
      <c r="CJ74" s="5"/>
      <c r="CK74" s="9"/>
      <c r="CL74" s="5"/>
      <c r="CM74" s="9"/>
      <c r="CN74" s="14"/>
      <c r="CO74" s="9"/>
      <c r="CP74" s="5"/>
      <c r="CQ74" s="9"/>
      <c r="CR74" s="5"/>
      <c r="CS74" s="9"/>
      <c r="CT74" s="5"/>
      <c r="CU74" s="9"/>
      <c r="CV74" s="5"/>
      <c r="CW74" s="9"/>
      <c r="CX74" s="5"/>
      <c r="CY74" s="9"/>
      <c r="CZ74" s="17"/>
      <c r="DA74" s="9"/>
      <c r="DB74" s="5"/>
      <c r="DC74" s="9"/>
      <c r="DD74" s="17"/>
      <c r="DE74" s="9"/>
      <c r="DF74" s="24"/>
      <c r="DG74" s="9"/>
      <c r="DH74" s="24"/>
      <c r="DI74" s="9"/>
      <c r="DJ74" s="10">
        <f>B74+D74+F74+H74+J74+L74+N74+P74+R74+T74+V74+X74+Z74+AB74+AD74+AF74+AH74+AJ74+AL74+AN74+AP74+AR74+AT74+AV74+AX74+AZ74+BB74+BD74+BF74+BH74+BJ74+BL74+BN74+BP74+BR74+BT74+BV74+BX74+BZ74+CB74+CD74+CF74+CH74+CJ74+CL74+CN74+CP74+CR74+CT74+CV74+CX74+CZ74+DB74+DD74+DF74+DH74</f>
        <v>0.5</v>
      </c>
      <c r="DK74" s="11">
        <f>C74+E74+G74+I74+K74+M74+O74+Q74+S74+U74+W74+Y74+AA74+AC74+AE74+AG74+AI74+AK74+AM74+AO74+AQ74+AS74+AU74+AW74+AY74+BA74+BC74+BE74+BG74+BI74+BK74+BM74+BO74+BQ74+BS74+BU74+BW74+BY74+CA74+CC74+CE74+CG74+CI74+CK74+CM74+CO74+CQ74+CS74+CU74+CW74+CY74+DA74+DC74+DE74+DG74+DI74</f>
        <v>2</v>
      </c>
      <c r="DL74" s="12">
        <f>DJ74/DK74</f>
        <v>0.25</v>
      </c>
    </row>
    <row r="75" spans="1:116" ht="15.75">
      <c r="A75" s="2" t="s">
        <v>136</v>
      </c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  <c r="T75" s="5"/>
      <c r="U75" s="6"/>
      <c r="V75" s="5"/>
      <c r="W75" s="6"/>
      <c r="X75" s="7"/>
      <c r="Y75" s="6"/>
      <c r="Z75" s="7"/>
      <c r="AA75" s="6"/>
      <c r="AB75" s="7"/>
      <c r="AC75" s="6"/>
      <c r="AD75" s="7"/>
      <c r="AE75" s="6"/>
      <c r="AF75" s="7"/>
      <c r="AG75" s="6"/>
      <c r="AH75" s="7"/>
      <c r="AI75" s="6"/>
      <c r="AJ75" s="7"/>
      <c r="AK75" s="6"/>
      <c r="AL75" s="7"/>
      <c r="AM75" s="6"/>
      <c r="AN75" s="7"/>
      <c r="AO75" s="6"/>
      <c r="AP75" s="1"/>
      <c r="AQ75" s="6"/>
      <c r="AR75" s="1"/>
      <c r="AS75" s="6"/>
      <c r="AT75" s="5"/>
      <c r="AU75" s="6"/>
      <c r="AV75" s="1"/>
      <c r="AW75" s="6"/>
      <c r="AY75" s="6"/>
      <c r="BA75" s="6"/>
      <c r="BC75" s="6"/>
      <c r="BD75" s="1"/>
      <c r="BE75" s="6"/>
      <c r="BG75" s="6"/>
      <c r="BI75" s="6"/>
      <c r="BK75" s="6"/>
      <c r="BM75" s="6"/>
      <c r="BO75" s="6"/>
      <c r="BQ75" s="6"/>
      <c r="BS75" s="6"/>
      <c r="BT75" s="7"/>
      <c r="BU75" s="6"/>
      <c r="BV75" s="7"/>
      <c r="BW75" s="6"/>
      <c r="BX75" s="13">
        <v>0.5</v>
      </c>
      <c r="BY75" s="6">
        <v>1</v>
      </c>
      <c r="BZ75" s="13"/>
      <c r="CA75" s="9"/>
      <c r="CB75" s="13"/>
      <c r="CC75" s="9"/>
      <c r="CD75" s="5"/>
      <c r="CE75" s="9"/>
      <c r="CF75" s="5"/>
      <c r="CG75" s="9"/>
      <c r="CH75" s="5"/>
      <c r="CI75" s="9"/>
      <c r="CJ75" s="5"/>
      <c r="CK75" s="9"/>
      <c r="CL75" s="5"/>
      <c r="CM75" s="9"/>
      <c r="CN75" s="14"/>
      <c r="CO75" s="9"/>
      <c r="CP75" s="5"/>
      <c r="CQ75" s="9"/>
      <c r="CR75" s="5"/>
      <c r="CS75" s="9"/>
      <c r="CT75" s="5"/>
      <c r="CU75" s="9"/>
      <c r="CV75" s="5"/>
      <c r="CW75" s="9"/>
      <c r="CX75" s="5"/>
      <c r="CY75" s="9"/>
      <c r="CZ75" s="17"/>
      <c r="DA75" s="9"/>
      <c r="DB75" s="5"/>
      <c r="DC75" s="9"/>
      <c r="DD75" s="17"/>
      <c r="DE75" s="9"/>
      <c r="DF75" s="24"/>
      <c r="DG75" s="9"/>
      <c r="DH75" s="24"/>
      <c r="DI75" s="9"/>
      <c r="DJ75" s="10">
        <f>B75+D75+F75+H75+J75+L75+N75+P75+R75+T75+V75+X75+Z75+AB75+AD75+AF75+AH75+AJ75+AL75+AN75+AP75+AR75+AT75+AV75+AX75+AZ75+BB75+BD75+BF75+BH75+BJ75+BL75+BN75+BP75+BR75+BT75+BV75+BX75+BZ75+CB75+CD75+CF75+CH75+CJ75+CL75+CN75+CP75+CR75+CT75+CV75+CX75+CZ75+DB75+DD75+DF75+DH75</f>
        <v>0.5</v>
      </c>
      <c r="DK75" s="11">
        <f>C75+E75+G75+I75+K75+M75+O75+Q75+S75+U75+W75+Y75+AA75+AC75+AE75+AG75+AI75+AK75+AM75+AO75+AQ75+AS75+AU75+AW75+AY75+BA75+BC75+BE75+BG75+BI75+BK75+BM75+BO75+BQ75+BS75+BU75+BW75+BY75+CA75+CC75+CE75+CG75+CI75+CK75+CM75+CO75+CQ75+CS75+CU75+CW75+CY75+DA75+DC75+DE75+DG75+DI75</f>
        <v>1</v>
      </c>
      <c r="DL75" s="12">
        <f>DJ75/DK75</f>
        <v>0.5</v>
      </c>
    </row>
    <row r="76" spans="1:116" ht="15.75">
      <c r="A76" s="2" t="s">
        <v>153</v>
      </c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  <c r="T76" s="5"/>
      <c r="U76" s="6"/>
      <c r="V76" s="5"/>
      <c r="W76" s="6"/>
      <c r="X76" s="7"/>
      <c r="Y76" s="6"/>
      <c r="Z76" s="7"/>
      <c r="AA76" s="6"/>
      <c r="AB76" s="7"/>
      <c r="AC76" s="6"/>
      <c r="AD76" s="7"/>
      <c r="AE76" s="6"/>
      <c r="AF76" s="7"/>
      <c r="AG76" s="6"/>
      <c r="AH76" s="7"/>
      <c r="AI76" s="6"/>
      <c r="AJ76" s="7"/>
      <c r="AK76" s="6"/>
      <c r="AL76" s="7"/>
      <c r="AM76" s="6"/>
      <c r="AN76" s="7"/>
      <c r="AO76" s="6"/>
      <c r="AP76" s="1"/>
      <c r="AQ76" s="6"/>
      <c r="AR76" s="1"/>
      <c r="AS76" s="6"/>
      <c r="AT76" s="5"/>
      <c r="AU76" s="6"/>
      <c r="AV76" s="1"/>
      <c r="AW76" s="6"/>
      <c r="AY76" s="6"/>
      <c r="BA76" s="6"/>
      <c r="BC76" s="6"/>
      <c r="BD76" s="1"/>
      <c r="BE76" s="6"/>
      <c r="BG76" s="6"/>
      <c r="BI76" s="6"/>
      <c r="BK76" s="6"/>
      <c r="BM76" s="6"/>
      <c r="BO76" s="6"/>
      <c r="BQ76" s="6"/>
      <c r="BS76" s="6"/>
      <c r="BT76" s="7"/>
      <c r="BU76" s="6"/>
      <c r="BV76" s="7"/>
      <c r="BW76" s="6"/>
      <c r="BX76" s="13"/>
      <c r="BY76" s="6"/>
      <c r="BZ76" s="13"/>
      <c r="CA76" s="9"/>
      <c r="CB76" s="13"/>
      <c r="CC76" s="9"/>
      <c r="CD76" s="5"/>
      <c r="CE76" s="9"/>
      <c r="CF76" s="5"/>
      <c r="CG76" s="9"/>
      <c r="CH76" s="5"/>
      <c r="CI76" s="9"/>
      <c r="CJ76" s="5"/>
      <c r="CK76" s="9"/>
      <c r="CL76" s="5"/>
      <c r="CM76" s="9"/>
      <c r="CN76" s="14"/>
      <c r="CO76" s="9"/>
      <c r="CP76" s="5"/>
      <c r="CQ76" s="9"/>
      <c r="CR76" s="5"/>
      <c r="CS76" s="9"/>
      <c r="CT76" s="5"/>
      <c r="CU76" s="9"/>
      <c r="CV76" s="5"/>
      <c r="CW76" s="9"/>
      <c r="CX76" s="5"/>
      <c r="CY76" s="9"/>
      <c r="CZ76" s="17">
        <v>0.5</v>
      </c>
      <c r="DA76" s="9">
        <v>1</v>
      </c>
      <c r="DB76" s="5"/>
      <c r="DC76" s="9"/>
      <c r="DD76" s="17"/>
      <c r="DE76" s="9"/>
      <c r="DF76" s="24"/>
      <c r="DG76" s="9"/>
      <c r="DH76" s="24"/>
      <c r="DI76" s="9"/>
      <c r="DJ76" s="10">
        <f>B76+D76+F76+H76+J76+L76+N76+P76+R76+T76+V76+X76+Z76+AB76+AD76+AF76+AH76+AJ76+AL76+AN76+AP76+AR76+AT76+AV76+AX76+AZ76+BB76+BD76+BF76+BH76+BJ76+BL76+BN76+BP76+BR76+BT76+BV76+BX76+BZ76+CB76+CD76+CF76+CH76+CJ76+CL76+CN76+CP76+CR76+CT76+CV76+CX76+CZ76+DB76+DD76+DF76+DH76</f>
        <v>0.5</v>
      </c>
      <c r="DK76" s="11">
        <f>C76+E76+G76+I76+K76+M76+O76+Q76+S76+U76+W76+Y76+AA76+AC76+AE76+AG76+AI76+AK76+AM76+AO76+AQ76+AS76+AU76+AW76+AY76+BA76+BC76+BE76+BG76+BI76+BK76+BM76+BO76+BQ76+BS76+BU76+BW76+BY76+CA76+CC76+CE76+CG76+CI76+CK76+CM76+CO76+CQ76+CS76+CU76+CW76+CY76+DA76+DC76+DE76+DG76+DI76</f>
        <v>1</v>
      </c>
      <c r="DL76" s="12">
        <f>DJ76/DK76</f>
        <v>0.5</v>
      </c>
    </row>
    <row r="77" spans="1:116" ht="15.75">
      <c r="A77" s="2" t="s">
        <v>159</v>
      </c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  <c r="T77" s="5"/>
      <c r="U77" s="6"/>
      <c r="V77" s="5"/>
      <c r="W77" s="6"/>
      <c r="X77" s="7"/>
      <c r="Y77" s="6"/>
      <c r="Z77" s="7"/>
      <c r="AA77" s="6"/>
      <c r="AB77" s="7"/>
      <c r="AC77" s="6"/>
      <c r="AD77" s="7"/>
      <c r="AE77" s="6"/>
      <c r="AF77" s="7"/>
      <c r="AG77" s="6"/>
      <c r="AH77" s="7"/>
      <c r="AI77" s="6"/>
      <c r="AJ77" s="7"/>
      <c r="AK77" s="6"/>
      <c r="AL77" s="7"/>
      <c r="AM77" s="6"/>
      <c r="AN77" s="7"/>
      <c r="AO77" s="6"/>
      <c r="AP77" s="1"/>
      <c r="AQ77" s="6"/>
      <c r="AR77" s="1"/>
      <c r="AS77" s="6"/>
      <c r="AT77" s="5"/>
      <c r="AU77" s="6"/>
      <c r="AV77" s="1"/>
      <c r="AW77" s="6"/>
      <c r="AY77" s="6"/>
      <c r="BA77" s="6"/>
      <c r="BC77" s="6"/>
      <c r="BD77" s="1"/>
      <c r="BE77" s="6"/>
      <c r="BG77" s="6"/>
      <c r="BI77" s="6"/>
      <c r="BK77" s="6"/>
      <c r="BM77" s="6"/>
      <c r="BO77" s="6"/>
      <c r="BQ77" s="6"/>
      <c r="BS77" s="6"/>
      <c r="BT77" s="7"/>
      <c r="BU77" s="6"/>
      <c r="BV77" s="7"/>
      <c r="BW77" s="6"/>
      <c r="BX77" s="13"/>
      <c r="BY77" s="6"/>
      <c r="BZ77" s="13"/>
      <c r="CA77" s="9"/>
      <c r="CB77" s="13"/>
      <c r="CC77" s="9"/>
      <c r="CD77" s="5"/>
      <c r="CE77" s="9"/>
      <c r="CF77" s="5"/>
      <c r="CG77" s="9"/>
      <c r="CH77" s="5"/>
      <c r="CI77" s="9"/>
      <c r="CJ77" s="5"/>
      <c r="CK77" s="9"/>
      <c r="CL77" s="5"/>
      <c r="CM77" s="9"/>
      <c r="CN77" s="14"/>
      <c r="CO77" s="9"/>
      <c r="CP77" s="5"/>
      <c r="CQ77" s="9"/>
      <c r="CR77" s="5"/>
      <c r="CS77" s="9"/>
      <c r="CT77" s="5"/>
      <c r="CU77" s="9"/>
      <c r="CV77" s="5"/>
      <c r="CW77" s="9"/>
      <c r="CX77" s="5"/>
      <c r="CY77" s="9"/>
      <c r="CZ77" s="17"/>
      <c r="DA77" s="9"/>
      <c r="DB77" s="5"/>
      <c r="DC77" s="9"/>
      <c r="DD77" s="17"/>
      <c r="DE77" s="9"/>
      <c r="DF77" s="24"/>
      <c r="DG77" s="9"/>
      <c r="DH77" s="24">
        <v>0.5</v>
      </c>
      <c r="DI77" s="9">
        <v>1</v>
      </c>
      <c r="DJ77" s="10">
        <f>B77+D77+F77+H77+J77+L77+N77+P77+R77+T77+V77+X77+Z77+AB77+AD77+AF77+AH77+AJ77+AL77+AN77+AP77+AR77+AT77+AV77+AX77+AZ77+BB77+BD77+BF77+BH77+BJ77+BL77+BN77+BP77+BR77+BT77+BV77+BX77+BZ77+CB77+CD77+CF77+CH77+CJ77+CL77+CN77+CP77+CR77+CT77+CV77+CX77+CZ77+DB77+DD77+DF77+DH77</f>
        <v>0.5</v>
      </c>
      <c r="DK77" s="11">
        <f>C77+E77+G77+I77+K77+M77+O77+Q77+S77+U77+W77+Y77+AA77+AC77+AE77+AG77+AI77+AK77+AM77+AO77+AQ77+AS77+AU77+AW77+AY77+BA77+BC77+BE77+BG77+BI77+BK77+BM77+BO77+BQ77+BS77+BU77+BW77+BY77+CA77+CC77+CE77+CG77+CI77+CK77+CM77+CO77+CQ77+CS77+CU77+CW77+CY77+DA77+DC77+DE77+DG77+DI77</f>
        <v>1</v>
      </c>
      <c r="DL77" s="12">
        <f>DJ77/DK77</f>
        <v>0.5</v>
      </c>
    </row>
    <row r="78" spans="1:116" ht="15.75">
      <c r="A78" s="2" t="s">
        <v>138</v>
      </c>
      <c r="B78" s="5"/>
      <c r="C78" s="6"/>
      <c r="D78" s="5"/>
      <c r="E78" s="6"/>
      <c r="F78" s="5"/>
      <c r="G78" s="6"/>
      <c r="H78" s="5"/>
      <c r="I78" s="6"/>
      <c r="J78" s="5"/>
      <c r="K78" s="6"/>
      <c r="L78" s="5">
        <v>0</v>
      </c>
      <c r="M78" s="6">
        <v>2</v>
      </c>
      <c r="N78" s="5"/>
      <c r="O78" s="6"/>
      <c r="P78" s="5"/>
      <c r="Q78" s="6"/>
      <c r="R78" s="5"/>
      <c r="S78" s="6"/>
      <c r="T78" s="5"/>
      <c r="U78" s="6"/>
      <c r="V78" s="5"/>
      <c r="W78" s="6"/>
      <c r="X78" s="7"/>
      <c r="Y78" s="6"/>
      <c r="Z78" s="7"/>
      <c r="AA78" s="6"/>
      <c r="AB78" s="7"/>
      <c r="AC78" s="6"/>
      <c r="AD78" s="7"/>
      <c r="AE78" s="6"/>
      <c r="AF78" s="7"/>
      <c r="AG78" s="6"/>
      <c r="AH78" s="7"/>
      <c r="AI78" s="6"/>
      <c r="AJ78" s="7"/>
      <c r="AK78" s="6"/>
      <c r="AL78" s="7"/>
      <c r="AM78" s="6"/>
      <c r="AN78" s="7"/>
      <c r="AO78" s="6"/>
      <c r="AP78" s="1"/>
      <c r="AQ78" s="6"/>
      <c r="AR78" s="1"/>
      <c r="AS78" s="6"/>
      <c r="AT78" s="5"/>
      <c r="AU78" s="6"/>
      <c r="AV78" s="1"/>
      <c r="AW78" s="6"/>
      <c r="AY78" s="6"/>
      <c r="AZ78" s="1"/>
      <c r="BA78" s="6"/>
      <c r="BC78" s="6"/>
      <c r="BD78" s="1"/>
      <c r="BE78" s="6"/>
      <c r="BG78" s="6"/>
      <c r="BI78" s="6"/>
      <c r="BK78" s="6"/>
      <c r="BM78" s="6"/>
      <c r="BO78" s="6"/>
      <c r="BQ78" s="6"/>
      <c r="BS78" s="6"/>
      <c r="BT78" s="7"/>
      <c r="BU78" s="6"/>
      <c r="BV78" s="7"/>
      <c r="BW78" s="6"/>
      <c r="BX78" s="13"/>
      <c r="BY78" s="6"/>
      <c r="BZ78" s="13"/>
      <c r="CA78" s="9"/>
      <c r="CB78" s="13"/>
      <c r="CC78" s="9"/>
      <c r="CD78" s="5"/>
      <c r="CE78" s="9"/>
      <c r="CF78" s="5"/>
      <c r="CG78" s="9"/>
      <c r="CH78" s="5"/>
      <c r="CI78" s="9"/>
      <c r="CJ78" s="5"/>
      <c r="CK78" s="9"/>
      <c r="CL78" s="5"/>
      <c r="CM78" s="9"/>
      <c r="CN78" s="14"/>
      <c r="CO78" s="9"/>
      <c r="CP78" s="5"/>
      <c r="CQ78" s="9"/>
      <c r="CR78" s="5"/>
      <c r="CS78" s="9"/>
      <c r="CT78" s="5"/>
      <c r="CU78" s="9"/>
      <c r="CV78" s="5"/>
      <c r="CW78" s="9"/>
      <c r="CX78" s="5"/>
      <c r="CY78" s="9"/>
      <c r="CZ78" s="17"/>
      <c r="DA78" s="9"/>
      <c r="DB78" s="5"/>
      <c r="DC78" s="9"/>
      <c r="DD78" s="17"/>
      <c r="DE78" s="9"/>
      <c r="DF78" s="24"/>
      <c r="DG78" s="9"/>
      <c r="DH78" s="24"/>
      <c r="DI78" s="9"/>
      <c r="DJ78" s="10">
        <f>B78+D78+F78+H78+J78+L78+N78+P78+R78+T78+V78+X78+Z78+AB78+AD78+AF78+AH78+AJ78+AL78+AN78+AP78+AR78+AT78+AV78+AX78+AZ78+BB78+BD78+BF78+BH78+BJ78+BL78+BN78+BP78+BR78+BT78+BV78+BX78+BZ78+CB78+CD78+CF78+CH78+CJ78+CL78+CN78+CP78+CR78+CT78+CV78+CX78+CZ78+DB78+DD78+DF78+DH78</f>
        <v>0</v>
      </c>
      <c r="DK78" s="11">
        <f>C78+E78+G78+I78+K78+M78+O78+Q78+S78+U78+W78+Y78+AA78+AC78+AE78+AG78+AI78+AK78+AM78+AO78+AQ78+AS78+AU78+AW78+AY78+BA78+BC78+BE78+BG78+BI78+BK78+BM78+BO78+BQ78+BS78+BU78+BW78+BY78+CA78+CC78+CE78+CG78+CI78+CK78+CM78+CO78+CQ78+CS78+CU78+CW78+CY78+DA78+DC78+DE78+DG78+DI78</f>
        <v>2</v>
      </c>
      <c r="DL78" s="12">
        <f>DJ78/DK78</f>
        <v>0</v>
      </c>
    </row>
    <row r="79" spans="1:116" ht="15.75">
      <c r="A79" s="2" t="s">
        <v>139</v>
      </c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>
        <v>0</v>
      </c>
      <c r="S79" s="6">
        <v>1</v>
      </c>
      <c r="T79" s="5"/>
      <c r="U79" s="6"/>
      <c r="V79" s="5"/>
      <c r="W79" s="6"/>
      <c r="X79" s="7"/>
      <c r="Y79" s="6"/>
      <c r="Z79" s="7"/>
      <c r="AA79" s="6"/>
      <c r="AB79" s="7"/>
      <c r="AC79" s="6"/>
      <c r="AD79" s="7"/>
      <c r="AE79" s="6"/>
      <c r="AF79" s="7"/>
      <c r="AG79" s="6"/>
      <c r="AH79" s="7"/>
      <c r="AI79" s="6"/>
      <c r="AJ79" s="7"/>
      <c r="AK79" s="6"/>
      <c r="AL79" s="7"/>
      <c r="AM79" s="6"/>
      <c r="AN79" s="7"/>
      <c r="AO79" s="6"/>
      <c r="AP79" s="1"/>
      <c r="AQ79" s="6"/>
      <c r="AR79" s="1"/>
      <c r="AS79" s="6"/>
      <c r="AT79" s="5"/>
      <c r="AU79" s="6"/>
      <c r="AV79" s="1"/>
      <c r="AW79" s="6"/>
      <c r="AY79" s="6"/>
      <c r="AZ79" s="1"/>
      <c r="BA79" s="6"/>
      <c r="BC79" s="6"/>
      <c r="BD79" s="1"/>
      <c r="BE79" s="6"/>
      <c r="BG79" s="6"/>
      <c r="BI79" s="6"/>
      <c r="BK79" s="6"/>
      <c r="BM79" s="6"/>
      <c r="BO79" s="6"/>
      <c r="BQ79" s="6"/>
      <c r="BS79" s="6"/>
      <c r="BT79" s="7"/>
      <c r="BU79" s="6"/>
      <c r="BV79" s="7"/>
      <c r="BW79" s="6"/>
      <c r="BX79" s="13"/>
      <c r="BY79" s="6"/>
      <c r="BZ79" s="13"/>
      <c r="CA79" s="9"/>
      <c r="CB79" s="13"/>
      <c r="CC79" s="9"/>
      <c r="CD79" s="5"/>
      <c r="CE79" s="9"/>
      <c r="CF79" s="5"/>
      <c r="CG79" s="9"/>
      <c r="CH79" s="5"/>
      <c r="CI79" s="9"/>
      <c r="CJ79" s="5"/>
      <c r="CK79" s="9"/>
      <c r="CL79" s="5"/>
      <c r="CM79" s="9"/>
      <c r="CN79" s="14"/>
      <c r="CO79" s="9"/>
      <c r="CP79" s="5"/>
      <c r="CQ79" s="9"/>
      <c r="CR79" s="5"/>
      <c r="CS79" s="9"/>
      <c r="CT79" s="5"/>
      <c r="CU79" s="9"/>
      <c r="CV79" s="5"/>
      <c r="CW79" s="9"/>
      <c r="CX79" s="5"/>
      <c r="CY79" s="9"/>
      <c r="CZ79" s="17"/>
      <c r="DA79" s="9"/>
      <c r="DB79" s="5"/>
      <c r="DC79" s="9"/>
      <c r="DD79" s="17"/>
      <c r="DE79" s="9"/>
      <c r="DF79" s="24"/>
      <c r="DG79" s="9"/>
      <c r="DH79" s="24"/>
      <c r="DI79" s="9"/>
      <c r="DJ79" s="10">
        <f>B79+D79+F79+H79+J79+L79+N79+P79+R79+T79+V79+X79+Z79+AB79+AD79+AF79+AH79+AJ79+AL79+AN79+AP79+AR79+AT79+AV79+AX79+AZ79+BB79+BD79+BF79+BH79+BJ79+BL79+BN79+BP79+BR79+BT79+BV79+BX79+BZ79+CB79+CD79+CF79+CH79+CJ79+CL79+CN79+CP79+CR79+CT79+CV79+CX79+CZ79+DB79+DD79+DF79+DH79</f>
        <v>0</v>
      </c>
      <c r="DK79" s="11">
        <f>C79+E79+G79+I79+K79+M79+O79+Q79+S79+U79+W79+Y79+AA79+AC79+AE79+AG79+AI79+AK79+AM79+AO79+AQ79+AS79+AU79+AW79+AY79+BA79+BC79+BE79+BG79+BI79+BK79+BM79+BO79+BQ79+BS79+BU79+BW79+BY79+CA79+CC79+CE79+CG79+CI79+CK79+CM79+CO79+CQ79+CS79+CU79+CW79+CY79+DA79+DC79+DE79+DG79+DI79</f>
        <v>1</v>
      </c>
      <c r="DL79" s="12">
        <f>DJ79/DK79</f>
        <v>0</v>
      </c>
    </row>
    <row r="80" spans="1:116" ht="15.75">
      <c r="A80" s="2" t="s">
        <v>140</v>
      </c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>
        <v>0</v>
      </c>
      <c r="Q80" s="6">
        <v>2</v>
      </c>
      <c r="R80" s="5">
        <v>0</v>
      </c>
      <c r="S80" s="6">
        <v>2</v>
      </c>
      <c r="T80" s="5"/>
      <c r="U80" s="6"/>
      <c r="V80" s="5"/>
      <c r="W80" s="6"/>
      <c r="X80" s="7"/>
      <c r="Y80" s="6"/>
      <c r="Z80" s="7"/>
      <c r="AA80" s="6"/>
      <c r="AB80" s="7"/>
      <c r="AC80" s="6"/>
      <c r="AD80" s="7"/>
      <c r="AE80" s="6"/>
      <c r="AF80" s="7"/>
      <c r="AG80" s="6"/>
      <c r="AH80" s="7"/>
      <c r="AI80" s="6"/>
      <c r="AJ80" s="7"/>
      <c r="AK80" s="6"/>
      <c r="AL80" s="7"/>
      <c r="AM80" s="6"/>
      <c r="AN80" s="7"/>
      <c r="AO80" s="6"/>
      <c r="AP80" s="1"/>
      <c r="AQ80" s="6"/>
      <c r="AR80" s="1"/>
      <c r="AS80" s="6"/>
      <c r="AT80" s="5"/>
      <c r="AU80" s="6"/>
      <c r="AV80" s="1"/>
      <c r="AW80" s="6"/>
      <c r="AY80" s="6"/>
      <c r="AZ80" s="1"/>
      <c r="BA80" s="6"/>
      <c r="BC80" s="6"/>
      <c r="BD80" s="1"/>
      <c r="BE80" s="6"/>
      <c r="BG80" s="6"/>
      <c r="BI80" s="6"/>
      <c r="BK80" s="6"/>
      <c r="BM80" s="6"/>
      <c r="BO80" s="6"/>
      <c r="BQ80" s="6"/>
      <c r="BS80" s="6"/>
      <c r="BT80" s="7"/>
      <c r="BU80" s="6"/>
      <c r="BV80" s="7"/>
      <c r="BW80" s="6"/>
      <c r="BX80" s="13"/>
      <c r="BY80" s="6"/>
      <c r="BZ80" s="13"/>
      <c r="CA80" s="9"/>
      <c r="CB80" s="13"/>
      <c r="CC80" s="9"/>
      <c r="CD80" s="5"/>
      <c r="CE80" s="9"/>
      <c r="CF80" s="5"/>
      <c r="CG80" s="9"/>
      <c r="CH80" s="5"/>
      <c r="CI80" s="9"/>
      <c r="CJ80" s="5"/>
      <c r="CK80" s="9"/>
      <c r="CL80" s="5"/>
      <c r="CM80" s="9"/>
      <c r="CN80" s="14"/>
      <c r="CO80" s="9"/>
      <c r="CP80" s="5"/>
      <c r="CQ80" s="9"/>
      <c r="CR80" s="5"/>
      <c r="CS80" s="9"/>
      <c r="CT80" s="5"/>
      <c r="CU80" s="9"/>
      <c r="CV80" s="5"/>
      <c r="CW80" s="9"/>
      <c r="CX80" s="5"/>
      <c r="CY80" s="9"/>
      <c r="CZ80" s="17"/>
      <c r="DA80" s="9"/>
      <c r="DB80" s="5"/>
      <c r="DC80" s="9"/>
      <c r="DD80" s="17"/>
      <c r="DE80" s="9"/>
      <c r="DF80" s="24"/>
      <c r="DG80" s="9"/>
      <c r="DH80" s="24"/>
      <c r="DI80" s="9"/>
      <c r="DJ80" s="10">
        <f>B80+D80+F80+H80+J80+L80+N80+P80+R80+T80+V80+X80+Z80+AB80+AD80+AF80+AH80+AJ80+AL80+AN80+AP80+AR80+AT80+AV80+AX80+AZ80+BB80+BD80+BF80+BH80+BJ80+BL80+BN80+BP80+BR80+BT80+BV80+BX80+BZ80+CB80+CD80+CF80+CH80+CJ80+CL80+CN80+CP80+CR80+CT80+CV80+CX80+CZ80+DB80+DD80+DF80+DH80</f>
        <v>0</v>
      </c>
      <c r="DK80" s="11">
        <f>C80+E80+G80+I80+K80+M80+O80+Q80+S80+U80+W80+Y80+AA80+AC80+AE80+AG80+AI80+AK80+AM80+AO80+AQ80+AS80+AU80+AW80+AY80+BA80+BC80+BE80+BG80+BI80+BK80+BM80+BO80+BQ80+BS80+BU80+BW80+BY80+CA80+CC80+CE80+CG80+CI80+CK80+CM80+CO80+CQ80+CS80+CU80+CW80+CY80+DA80+DC80+DE80+DG80+DI80</f>
        <v>4</v>
      </c>
      <c r="DL80" s="12">
        <f>DJ80/DK80</f>
        <v>0</v>
      </c>
    </row>
    <row r="81" spans="1:116" ht="15.75">
      <c r="A81" s="2" t="s">
        <v>141</v>
      </c>
      <c r="B81" s="5"/>
      <c r="C81" s="6"/>
      <c r="D81" s="5"/>
      <c r="E81" s="6"/>
      <c r="F81" s="5">
        <v>0</v>
      </c>
      <c r="G81" s="6">
        <v>1</v>
      </c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  <c r="T81" s="5"/>
      <c r="U81" s="6"/>
      <c r="V81" s="5"/>
      <c r="W81" s="6"/>
      <c r="X81" s="7"/>
      <c r="Y81" s="6"/>
      <c r="Z81" s="7"/>
      <c r="AA81" s="6"/>
      <c r="AB81" s="7"/>
      <c r="AC81" s="6"/>
      <c r="AD81" s="7"/>
      <c r="AE81" s="6"/>
      <c r="AF81" s="7"/>
      <c r="AG81" s="6"/>
      <c r="AH81" s="7"/>
      <c r="AI81" s="6"/>
      <c r="AJ81" s="7"/>
      <c r="AK81" s="6"/>
      <c r="AL81" s="7"/>
      <c r="AM81" s="6"/>
      <c r="AN81" s="7"/>
      <c r="AO81" s="6"/>
      <c r="AP81" s="1"/>
      <c r="AQ81" s="6"/>
      <c r="AR81" s="1"/>
      <c r="AS81" s="6"/>
      <c r="AT81" s="5"/>
      <c r="AU81" s="6"/>
      <c r="AV81" s="1"/>
      <c r="AW81" s="6"/>
      <c r="AY81" s="6"/>
      <c r="AZ81" s="1"/>
      <c r="BA81" s="6"/>
      <c r="BC81" s="6"/>
      <c r="BD81" s="1"/>
      <c r="BE81" s="6"/>
      <c r="BG81" s="6"/>
      <c r="BI81" s="6"/>
      <c r="BK81" s="6"/>
      <c r="BM81" s="6"/>
      <c r="BO81" s="6"/>
      <c r="BQ81" s="6"/>
      <c r="BS81" s="6"/>
      <c r="BT81" s="7"/>
      <c r="BU81" s="6"/>
      <c r="BV81" s="7"/>
      <c r="BW81" s="6"/>
      <c r="BX81" s="16"/>
      <c r="BY81" s="6"/>
      <c r="BZ81" s="16"/>
      <c r="CA81" s="9"/>
      <c r="CB81" s="16"/>
      <c r="CC81" s="9"/>
      <c r="CD81" s="5"/>
      <c r="CE81" s="9"/>
      <c r="CF81" s="5"/>
      <c r="CG81" s="9"/>
      <c r="CH81" s="5"/>
      <c r="CI81" s="9"/>
      <c r="CJ81" s="5"/>
      <c r="CK81" s="9"/>
      <c r="CL81" s="5"/>
      <c r="CM81" s="9"/>
      <c r="CN81" s="14"/>
      <c r="CO81" s="9"/>
      <c r="CP81" s="5"/>
      <c r="CQ81" s="9"/>
      <c r="CR81" s="5"/>
      <c r="CS81" s="9"/>
      <c r="CT81" s="5"/>
      <c r="CU81" s="9"/>
      <c r="CV81" s="5"/>
      <c r="CW81" s="9"/>
      <c r="CX81" s="5"/>
      <c r="CY81" s="9"/>
      <c r="CZ81" s="17"/>
      <c r="DA81" s="9"/>
      <c r="DB81" s="5"/>
      <c r="DC81" s="9"/>
      <c r="DD81" s="17"/>
      <c r="DE81" s="9"/>
      <c r="DF81" s="24"/>
      <c r="DG81" s="9"/>
      <c r="DH81" s="24"/>
      <c r="DI81" s="9"/>
      <c r="DJ81" s="10">
        <f>B81+D81+F81+H81+J81+L81+N81+P81+R81+T81+V81+X81+Z81+AB81+AD81+AF81+AH81+AJ81+AL81+AN81+AP81+AR81+AT81+AV81+AX81+AZ81+BB81+BD81+BF81+BH81+BJ81+BL81+BN81+BP81+BR81+BT81+BV81+BX81+BZ81+CB81+CD81+CF81+CH81+CJ81+CL81+CN81+CP81+CR81+CT81+CV81+CX81+CZ81+DB81+DD81+DF81+DH81</f>
        <v>0</v>
      </c>
      <c r="DK81" s="11">
        <f>C81+E81+G81+I81+K81+M81+O81+Q81+S81+U81+W81+Y81+AA81+AC81+AE81+AG81+AI81+AK81+AM81+AO81+AQ81+AS81+AU81+AW81+AY81+BA81+BC81+BE81+BG81+BI81+BK81+BM81+BO81+BQ81+BS81+BU81+BW81+BY81+CA81+CC81+CE81+CG81+CI81+CK81+CM81+CO81+CQ81+CS81+CU81+CW81+CY81+DA81+DC81+DE81+DG81+DI81</f>
        <v>1</v>
      </c>
      <c r="DL81" s="12">
        <f>DJ81/DK81</f>
        <v>0</v>
      </c>
    </row>
    <row r="82" spans="1:116" ht="15.75">
      <c r="A82" s="2" t="s">
        <v>142</v>
      </c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  <c r="T82" s="5"/>
      <c r="U82" s="6"/>
      <c r="V82" s="5">
        <v>0</v>
      </c>
      <c r="W82" s="6">
        <v>1</v>
      </c>
      <c r="X82" s="7"/>
      <c r="Y82" s="6"/>
      <c r="Z82" s="7"/>
      <c r="AA82" s="6"/>
      <c r="AB82" s="7"/>
      <c r="AC82" s="6"/>
      <c r="AD82" s="7"/>
      <c r="AE82" s="6"/>
      <c r="AF82" s="7"/>
      <c r="AG82" s="6"/>
      <c r="AH82" s="7"/>
      <c r="AI82" s="6"/>
      <c r="AJ82" s="7"/>
      <c r="AK82" s="6"/>
      <c r="AL82" s="7"/>
      <c r="AM82" s="6"/>
      <c r="AN82" s="7"/>
      <c r="AO82" s="6"/>
      <c r="AP82" s="1"/>
      <c r="AQ82" s="6"/>
      <c r="AR82" s="1"/>
      <c r="AS82" s="6"/>
      <c r="AT82" s="5"/>
      <c r="AU82" s="6"/>
      <c r="AV82" s="1"/>
      <c r="AW82" s="6"/>
      <c r="AY82" s="6"/>
      <c r="BA82" s="6"/>
      <c r="BC82" s="6"/>
      <c r="BD82" s="1"/>
      <c r="BE82" s="6"/>
      <c r="BG82" s="6"/>
      <c r="BI82" s="6"/>
      <c r="BK82" s="6"/>
      <c r="BM82" s="6"/>
      <c r="BO82" s="6"/>
      <c r="BQ82" s="6"/>
      <c r="BS82" s="6"/>
      <c r="BT82" s="7"/>
      <c r="BU82" s="6"/>
      <c r="BV82" s="7"/>
      <c r="BW82" s="6"/>
      <c r="BX82" s="15"/>
      <c r="BY82" s="6"/>
      <c r="BZ82" s="15"/>
      <c r="CA82" s="9"/>
      <c r="CB82" s="15"/>
      <c r="CC82" s="9"/>
      <c r="CD82" s="5"/>
      <c r="CE82" s="9"/>
      <c r="CF82" s="5"/>
      <c r="CG82" s="9"/>
      <c r="CH82" s="5"/>
      <c r="CI82" s="9"/>
      <c r="CJ82" s="5"/>
      <c r="CK82" s="9"/>
      <c r="CL82" s="5"/>
      <c r="CM82" s="9"/>
      <c r="CN82" s="14"/>
      <c r="CO82" s="9"/>
      <c r="CP82" s="5"/>
      <c r="CQ82" s="9"/>
      <c r="CR82" s="5"/>
      <c r="CS82" s="9"/>
      <c r="CT82" s="5"/>
      <c r="CU82" s="9"/>
      <c r="CV82" s="5"/>
      <c r="CW82" s="9"/>
      <c r="CX82" s="5"/>
      <c r="CY82" s="9"/>
      <c r="CZ82" s="17"/>
      <c r="DA82" s="9"/>
      <c r="DB82" s="5"/>
      <c r="DC82" s="9"/>
      <c r="DD82" s="17"/>
      <c r="DE82" s="9"/>
      <c r="DF82" s="24"/>
      <c r="DG82" s="9"/>
      <c r="DH82" s="24"/>
      <c r="DI82" s="9"/>
      <c r="DJ82" s="10">
        <f>B82+D82+F82+H82+J82+L82+N82+P82+R82+T82+V82+X82+Z82+AB82+AD82+AF82+AH82+AJ82+AL82+AN82+AP82+AR82+AT82+AV82+AX82+AZ82+BB82+BD82+BF82+BH82+BJ82+BL82+BN82+BP82+BR82+BT82+BV82+BX82+BZ82+CB82+CD82+CF82+CH82+CJ82+CL82+CN82+CP82+CR82+CT82+CV82+CX82+CZ82+DB82+DD82+DF82+DH82</f>
        <v>0</v>
      </c>
      <c r="DK82" s="11">
        <f>C82+E82+G82+I82+K82+M82+O82+Q82+S82+U82+W82+Y82+AA82+AC82+AE82+AG82+AI82+AK82+AM82+AO82+AQ82+AS82+AU82+AW82+AY82+BA82+BC82+BE82+BG82+BI82+BK82+BM82+BO82+BQ82+BS82+BU82+BW82+BY82+CA82+CC82+CE82+CG82+CI82+CK82+CM82+CO82+CQ82+CS82+CU82+CW82+CY82+DA82+DC82+DE82+DG82+DI82</f>
        <v>1</v>
      </c>
      <c r="DL82" s="12">
        <f>DJ82/DK82</f>
        <v>0</v>
      </c>
    </row>
    <row r="83" spans="1:116" ht="15.75">
      <c r="A83" s="2" t="s">
        <v>101</v>
      </c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  <c r="T83" s="5"/>
      <c r="U83" s="6"/>
      <c r="V83" s="5"/>
      <c r="W83" s="6"/>
      <c r="X83" s="7">
        <v>0</v>
      </c>
      <c r="Y83" s="6">
        <v>2</v>
      </c>
      <c r="Z83" s="7"/>
      <c r="AA83" s="6"/>
      <c r="AB83" s="7"/>
      <c r="AC83" s="6"/>
      <c r="AD83" s="7"/>
      <c r="AE83" s="6"/>
      <c r="AF83" s="7"/>
      <c r="AG83" s="6"/>
      <c r="AH83" s="7"/>
      <c r="AI83" s="6"/>
      <c r="AJ83" s="7"/>
      <c r="AK83" s="6"/>
      <c r="AL83" s="7"/>
      <c r="AM83" s="6"/>
      <c r="AN83" s="7"/>
      <c r="AO83" s="6"/>
      <c r="AP83" s="1"/>
      <c r="AQ83" s="6"/>
      <c r="AR83" s="1"/>
      <c r="AS83" s="6"/>
      <c r="AT83" s="5"/>
      <c r="AU83" s="6"/>
      <c r="AV83" s="1"/>
      <c r="AW83" s="6"/>
      <c r="AY83" s="6"/>
      <c r="AZ83" s="1"/>
      <c r="BA83" s="6"/>
      <c r="BC83" s="6"/>
      <c r="BD83" s="5"/>
      <c r="BE83" s="6"/>
      <c r="BG83" s="6"/>
      <c r="BI83" s="6"/>
      <c r="BK83" s="6"/>
      <c r="BM83" s="6"/>
      <c r="BO83" s="6"/>
      <c r="BQ83" s="6"/>
      <c r="BS83" s="6"/>
      <c r="BT83" s="7"/>
      <c r="BU83" s="6"/>
      <c r="BV83" s="7"/>
      <c r="BW83" s="6"/>
      <c r="BX83" s="15"/>
      <c r="BY83" s="6"/>
      <c r="BZ83" s="15"/>
      <c r="CA83" s="9"/>
      <c r="CB83" s="15"/>
      <c r="CC83" s="9"/>
      <c r="CD83" s="5"/>
      <c r="CE83" s="9"/>
      <c r="CF83" s="5"/>
      <c r="CG83" s="9"/>
      <c r="CH83" s="5"/>
      <c r="CI83" s="9"/>
      <c r="CJ83" s="5"/>
      <c r="CK83" s="9"/>
      <c r="CL83" s="5"/>
      <c r="CM83" s="9"/>
      <c r="CN83" s="14"/>
      <c r="CO83" s="9"/>
      <c r="CP83" s="5"/>
      <c r="CQ83" s="9"/>
      <c r="CR83" s="5"/>
      <c r="CS83" s="9"/>
      <c r="CT83" s="5"/>
      <c r="CU83" s="9"/>
      <c r="CV83" s="5"/>
      <c r="CW83" s="9"/>
      <c r="CX83" s="5"/>
      <c r="CY83" s="9"/>
      <c r="CZ83" s="17"/>
      <c r="DA83" s="9"/>
      <c r="DB83" s="5"/>
      <c r="DC83" s="9"/>
      <c r="DD83" s="17"/>
      <c r="DE83" s="9"/>
      <c r="DF83" s="24"/>
      <c r="DG83" s="9"/>
      <c r="DH83" s="24"/>
      <c r="DI83" s="9"/>
      <c r="DJ83" s="10">
        <f>B83+D83+F83+H83+J83+L83+N83+P83+R83+T83+V83+X83+Z83+AB83+AD83+AF83+AH83+AJ83+AL83+AN83+AP83+AR83+AT83+AV83+AX83+AZ83+BB83+BD83+BF83+BH83+BJ83+BL83+BN83+BP83+BR83+BT83+BV83+BX83+BZ83+CB83+CD83+CF83+CH83+CJ83+CL83+CN83+CP83+CR83+CT83+CV83+CX83+CZ83+DB83+DD83+DF83+DH83</f>
        <v>0</v>
      </c>
      <c r="DK83" s="11">
        <f>C83+E83+G83+I83+K83+M83+O83+Q83+S83+U83+W83+Y83+AA83+AC83+AE83+AG83+AI83+AK83+AM83+AO83+AQ83+AS83+AU83+AW83+AY83+BA83+BC83+BE83+BG83+BI83+BK83+BM83+BO83+BQ83+BS83+BU83+BW83+BY83+CA83+CC83+CE83+CG83+CI83+CK83+CM83+CO83+CQ83+CS83+CU83+CW83+CY83+DA83+DC83+DE83+DG83+DI83</f>
        <v>2</v>
      </c>
      <c r="DL83" s="12">
        <f>DJ83/DK83</f>
        <v>0</v>
      </c>
    </row>
    <row r="84" spans="1:116" ht="15.75">
      <c r="A84" s="2" t="s">
        <v>143</v>
      </c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  <c r="T84" s="5"/>
      <c r="U84" s="6"/>
      <c r="V84" s="5"/>
      <c r="W84" s="6"/>
      <c r="X84" s="7"/>
      <c r="Y84" s="6"/>
      <c r="Z84" s="7"/>
      <c r="AA84" s="6"/>
      <c r="AB84" s="7"/>
      <c r="AC84" s="6"/>
      <c r="AD84" s="7"/>
      <c r="AE84" s="6"/>
      <c r="AF84" s="7"/>
      <c r="AG84" s="6"/>
      <c r="AH84" s="7"/>
      <c r="AI84" s="6"/>
      <c r="AJ84" s="7"/>
      <c r="AK84" s="6"/>
      <c r="AL84" s="7">
        <v>0</v>
      </c>
      <c r="AM84" s="6">
        <v>1</v>
      </c>
      <c r="AN84" s="7"/>
      <c r="AO84" s="6"/>
      <c r="AP84" s="1"/>
      <c r="AQ84" s="6"/>
      <c r="AR84" s="1"/>
      <c r="AS84" s="6"/>
      <c r="AT84" s="5"/>
      <c r="AU84" s="6"/>
      <c r="AV84" s="1"/>
      <c r="AW84" s="6"/>
      <c r="AY84" s="6"/>
      <c r="AZ84" s="1"/>
      <c r="BA84" s="6"/>
      <c r="BC84" s="6"/>
      <c r="BD84" s="1"/>
      <c r="BE84" s="6"/>
      <c r="BG84" s="6"/>
      <c r="BI84" s="6"/>
      <c r="BK84" s="6"/>
      <c r="BM84" s="6"/>
      <c r="BO84" s="6"/>
      <c r="BQ84" s="6"/>
      <c r="BS84" s="6"/>
      <c r="BT84" s="7"/>
      <c r="BU84" s="6"/>
      <c r="BV84" s="7"/>
      <c r="BW84" s="6"/>
      <c r="BX84" s="15"/>
      <c r="BY84" s="6"/>
      <c r="BZ84" s="15"/>
      <c r="CA84" s="9"/>
      <c r="CB84" s="15"/>
      <c r="CC84" s="9"/>
      <c r="CD84" s="5"/>
      <c r="CE84" s="9"/>
      <c r="CF84" s="5"/>
      <c r="CG84" s="9"/>
      <c r="CH84" s="5"/>
      <c r="CI84" s="9"/>
      <c r="CJ84" s="5"/>
      <c r="CK84" s="9"/>
      <c r="CL84" s="5"/>
      <c r="CM84" s="9"/>
      <c r="CN84" s="14"/>
      <c r="CO84" s="9"/>
      <c r="CP84" s="5"/>
      <c r="CQ84" s="9"/>
      <c r="CR84" s="5"/>
      <c r="CS84" s="9"/>
      <c r="CT84" s="5"/>
      <c r="CU84" s="9"/>
      <c r="CV84" s="5"/>
      <c r="CW84" s="9"/>
      <c r="CX84" s="5"/>
      <c r="CY84" s="9"/>
      <c r="CZ84" s="17"/>
      <c r="DA84" s="9"/>
      <c r="DB84" s="5"/>
      <c r="DC84" s="9"/>
      <c r="DD84" s="17"/>
      <c r="DE84" s="9"/>
      <c r="DF84" s="24"/>
      <c r="DG84" s="9"/>
      <c r="DH84" s="24"/>
      <c r="DI84" s="9"/>
      <c r="DJ84" s="10">
        <f>B84+D84+F84+H84+J84+L84+N84+P84+R84+T84+V84+X84+Z84+AB84+AD84+AF84+AH84+AJ84+AL84+AN84+AP84+AR84+AT84+AV84+AX84+AZ84+BB84+BD84+BF84+BH84+BJ84+BL84+BN84+BP84+BR84+BT84+BV84+BX84+BZ84+CB84+CD84+CF84+CH84+CJ84+CL84+CN84+CP84+CR84+CT84+CV84+CX84+CZ84+DB84+DD84+DF84+DH84</f>
        <v>0</v>
      </c>
      <c r="DK84" s="11">
        <f>C84+E84+G84+I84+K84+M84+O84+Q84+S84+U84+W84+Y84+AA84+AC84+AE84+AG84+AI84+AK84+AM84+AO84+AQ84+AS84+AU84+AW84+AY84+BA84+BC84+BE84+BG84+BI84+BK84+BM84+BO84+BQ84+BS84+BU84+BW84+BY84+CA84+CC84+CE84+CG84+CI84+CK84+CM84+CO84+CQ84+CS84+CU84+CW84+CY84+DA84+DC84+DE84+DG84+DI84</f>
        <v>1</v>
      </c>
      <c r="DL84" s="12">
        <f>DJ84/DK84</f>
        <v>0</v>
      </c>
    </row>
    <row r="85" spans="1:116" ht="15.75">
      <c r="A85" s="2" t="s">
        <v>144</v>
      </c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  <c r="T85" s="5"/>
      <c r="U85" s="6"/>
      <c r="V85" s="5"/>
      <c r="W85" s="6"/>
      <c r="X85" s="7"/>
      <c r="Y85" s="6"/>
      <c r="Z85" s="7"/>
      <c r="AA85" s="6"/>
      <c r="AB85" s="7"/>
      <c r="AC85" s="6"/>
      <c r="AD85" s="7"/>
      <c r="AE85" s="6"/>
      <c r="AF85" s="7">
        <v>0</v>
      </c>
      <c r="AG85" s="6">
        <v>1</v>
      </c>
      <c r="AH85" s="7"/>
      <c r="AI85" s="6"/>
      <c r="AJ85" s="7"/>
      <c r="AK85" s="6"/>
      <c r="AL85" s="7"/>
      <c r="AM85" s="6"/>
      <c r="AN85" s="7"/>
      <c r="AO85" s="6"/>
      <c r="AP85" s="1"/>
      <c r="AQ85" s="6"/>
      <c r="AR85" s="1"/>
      <c r="AS85" s="6"/>
      <c r="AT85" s="5"/>
      <c r="AU85" s="6"/>
      <c r="AV85" s="1"/>
      <c r="AW85" s="6"/>
      <c r="AY85" s="6"/>
      <c r="BA85" s="6"/>
      <c r="BC85" s="6"/>
      <c r="BD85" s="1"/>
      <c r="BE85" s="6"/>
      <c r="BG85" s="6"/>
      <c r="BI85" s="6"/>
      <c r="BK85" s="6"/>
      <c r="BM85" s="6"/>
      <c r="BO85" s="6"/>
      <c r="BQ85" s="6"/>
      <c r="BS85" s="6"/>
      <c r="BT85" s="7"/>
      <c r="BU85" s="6"/>
      <c r="BV85" s="7"/>
      <c r="BW85" s="6"/>
      <c r="BX85" s="15"/>
      <c r="BY85" s="6"/>
      <c r="BZ85" s="15"/>
      <c r="CA85" s="9"/>
      <c r="CB85" s="15"/>
      <c r="CC85" s="9"/>
      <c r="CD85" s="5"/>
      <c r="CE85" s="9"/>
      <c r="CF85" s="5"/>
      <c r="CG85" s="9"/>
      <c r="CH85" s="5"/>
      <c r="CI85" s="9"/>
      <c r="CJ85" s="5"/>
      <c r="CK85" s="9"/>
      <c r="CL85" s="5"/>
      <c r="CM85" s="9"/>
      <c r="CN85" s="14"/>
      <c r="CO85" s="9"/>
      <c r="CP85" s="5"/>
      <c r="CQ85" s="9"/>
      <c r="CR85" s="5"/>
      <c r="CS85" s="9"/>
      <c r="CT85" s="5"/>
      <c r="CU85" s="9"/>
      <c r="CV85" s="5"/>
      <c r="CW85" s="9"/>
      <c r="CX85" s="5"/>
      <c r="CY85" s="9"/>
      <c r="CZ85" s="17"/>
      <c r="DA85" s="9"/>
      <c r="DB85" s="5"/>
      <c r="DC85" s="9"/>
      <c r="DD85" s="17"/>
      <c r="DE85" s="9"/>
      <c r="DF85" s="24"/>
      <c r="DG85" s="9"/>
      <c r="DH85" s="24"/>
      <c r="DI85" s="9"/>
      <c r="DJ85" s="10">
        <f>B85+D85+F85+H85+J85+L85+N85+P85+R85+T85+V85+X85+Z85+AB85+AD85+AF85+AH85+AJ85+AL85+AN85+AP85+AR85+AT85+AV85+AX85+AZ85+BB85+BD85+BF85+BH85+BJ85+BL85+BN85+BP85+BR85+BT85+BV85+BX85+BZ85+CB85+CD85+CF85+CH85+CJ85+CL85+CN85+CP85+CR85+CT85+CV85+CX85+CZ85+DB85+DD85+DF85+DH85</f>
        <v>0</v>
      </c>
      <c r="DK85" s="11">
        <f>C85+E85+G85+I85+K85+M85+O85+Q85+S85+U85+W85+Y85+AA85+AC85+AE85+AG85+AI85+AK85+AM85+AO85+AQ85+AS85+AU85+AW85+AY85+BA85+BC85+BE85+BG85+BI85+BK85+BM85+BO85+BQ85+BS85+BU85+BW85+BY85+CA85+CC85+CE85+CG85+CI85+CK85+CM85+CO85+CQ85+CS85+CU85+CW85+CY85+DA85+DC85+DE85+DG85+DI85</f>
        <v>1</v>
      </c>
      <c r="DL85" s="12">
        <f>DJ85/DK85</f>
        <v>0</v>
      </c>
    </row>
    <row r="86" spans="1:116" ht="15.75">
      <c r="A86" s="2" t="s">
        <v>145</v>
      </c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  <c r="T86" s="5"/>
      <c r="U86" s="6"/>
      <c r="V86" s="5"/>
      <c r="W86" s="6"/>
      <c r="X86" s="7"/>
      <c r="Y86" s="6"/>
      <c r="Z86" s="7"/>
      <c r="AA86" s="6"/>
      <c r="AB86" s="7"/>
      <c r="AC86" s="6"/>
      <c r="AD86" s="7"/>
      <c r="AE86" s="6"/>
      <c r="AF86" s="7"/>
      <c r="AG86" s="6"/>
      <c r="AH86" s="7"/>
      <c r="AI86" s="6"/>
      <c r="AJ86" s="7"/>
      <c r="AK86" s="6"/>
      <c r="AL86" s="7"/>
      <c r="AM86" s="6"/>
      <c r="AN86" s="7"/>
      <c r="AO86" s="6"/>
      <c r="AP86" s="1"/>
      <c r="AQ86" s="6"/>
      <c r="AR86" s="1"/>
      <c r="AS86" s="6"/>
      <c r="AT86" s="5"/>
      <c r="AU86" s="6"/>
      <c r="AV86" s="1">
        <v>0</v>
      </c>
      <c r="AW86" s="6">
        <v>1</v>
      </c>
      <c r="AY86" s="6"/>
      <c r="BA86" s="6"/>
      <c r="BC86" s="6"/>
      <c r="BD86" s="1"/>
      <c r="BE86" s="6"/>
      <c r="BG86" s="6"/>
      <c r="BI86" s="6"/>
      <c r="BK86" s="6"/>
      <c r="BM86" s="6"/>
      <c r="BO86" s="6"/>
      <c r="BQ86" s="6"/>
      <c r="BS86" s="6"/>
      <c r="BT86" s="7"/>
      <c r="BU86" s="6"/>
      <c r="BV86" s="7"/>
      <c r="BW86" s="6"/>
      <c r="BX86" s="15"/>
      <c r="BY86" s="6"/>
      <c r="BZ86" s="15"/>
      <c r="CA86" s="9"/>
      <c r="CB86" s="15"/>
      <c r="CC86" s="9"/>
      <c r="CD86" s="5"/>
      <c r="CE86" s="9"/>
      <c r="CF86" s="5"/>
      <c r="CG86" s="9"/>
      <c r="CH86" s="5"/>
      <c r="CI86" s="9"/>
      <c r="CJ86" s="5"/>
      <c r="CK86" s="9"/>
      <c r="CL86" s="5"/>
      <c r="CM86" s="9"/>
      <c r="CN86" s="14"/>
      <c r="CO86" s="9"/>
      <c r="CP86" s="5"/>
      <c r="CQ86" s="9"/>
      <c r="CR86" s="5"/>
      <c r="CS86" s="9"/>
      <c r="CT86" s="5"/>
      <c r="CU86" s="9"/>
      <c r="CV86" s="5"/>
      <c r="CW86" s="9"/>
      <c r="CX86" s="5"/>
      <c r="CY86" s="9"/>
      <c r="CZ86" s="17"/>
      <c r="DA86" s="9"/>
      <c r="DB86" s="5"/>
      <c r="DC86" s="9"/>
      <c r="DD86" s="17"/>
      <c r="DE86" s="9"/>
      <c r="DF86" s="24"/>
      <c r="DG86" s="9"/>
      <c r="DH86" s="24"/>
      <c r="DI86" s="9"/>
      <c r="DJ86" s="10">
        <f>B86+D86+F86+H86+J86+L86+N86+P86+R86+T86+V86+X86+Z86+AB86+AD86+AF86+AH86+AJ86+AL86+AN86+AP86+AR86+AT86+AV86+AX86+AZ86+BB86+BD86+BF86+BH86+BJ86+BL86+BN86+BP86+BR86+BT86+BV86+BX86+BZ86+CB86+CD86+CF86+CH86+CJ86+CL86+CN86+CP86+CR86+CT86+CV86+CX86+CZ86+DB86+DD86+DF86+DH86</f>
        <v>0</v>
      </c>
      <c r="DK86" s="11">
        <f>C86+E86+G86+I86+K86+M86+O86+Q86+S86+U86+W86+Y86+AA86+AC86+AE86+AG86+AI86+AK86+AM86+AO86+AQ86+AS86+AU86+AW86+AY86+BA86+BC86+BE86+BG86+BI86+BK86+BM86+BO86+BQ86+BS86+BU86+BW86+BY86+CA86+CC86+CE86+CG86+CI86+CK86+CM86+CO86+CQ86+CS86+CU86+CW86+CY86+DA86+DC86+DE86+DG86+DI86</f>
        <v>1</v>
      </c>
      <c r="DL86" s="12">
        <f>DJ86/DK86</f>
        <v>0</v>
      </c>
    </row>
    <row r="87" spans="1:116" ht="15.75">
      <c r="A87" s="2" t="s">
        <v>146</v>
      </c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  <c r="T87" s="5"/>
      <c r="U87" s="6"/>
      <c r="V87" s="5"/>
      <c r="W87" s="6"/>
      <c r="X87" s="7"/>
      <c r="Y87" s="6"/>
      <c r="Z87" s="7"/>
      <c r="AA87" s="6"/>
      <c r="AB87" s="7"/>
      <c r="AC87" s="6"/>
      <c r="AD87" s="7"/>
      <c r="AE87" s="6"/>
      <c r="AF87" s="7"/>
      <c r="AG87" s="6"/>
      <c r="AH87" s="7"/>
      <c r="AI87" s="6"/>
      <c r="AJ87" s="7"/>
      <c r="AK87" s="6"/>
      <c r="AL87" s="7"/>
      <c r="AM87" s="6"/>
      <c r="AN87" s="7"/>
      <c r="AO87" s="6"/>
      <c r="AP87" s="1"/>
      <c r="AQ87" s="6"/>
      <c r="AR87" s="1"/>
      <c r="AS87" s="6"/>
      <c r="AT87" s="5"/>
      <c r="AU87" s="6"/>
      <c r="AV87" s="1"/>
      <c r="AW87" s="6"/>
      <c r="AY87" s="6"/>
      <c r="BA87" s="6"/>
      <c r="BC87" s="6"/>
      <c r="BD87" s="1"/>
      <c r="BE87" s="6"/>
      <c r="BF87">
        <v>0</v>
      </c>
      <c r="BG87" s="6">
        <v>2</v>
      </c>
      <c r="BI87" s="6"/>
      <c r="BK87" s="6"/>
      <c r="BM87" s="6"/>
      <c r="BO87" s="6"/>
      <c r="BQ87" s="6"/>
      <c r="BS87" s="6"/>
      <c r="BT87" s="7"/>
      <c r="BU87" s="6"/>
      <c r="BV87" s="7"/>
      <c r="BW87" s="6"/>
      <c r="BX87" s="15"/>
      <c r="BY87" s="6"/>
      <c r="BZ87" s="15"/>
      <c r="CA87" s="9"/>
      <c r="CB87" s="15"/>
      <c r="CC87" s="9"/>
      <c r="CD87" s="5"/>
      <c r="CE87" s="9"/>
      <c r="CF87" s="5"/>
      <c r="CG87" s="9"/>
      <c r="CH87" s="5"/>
      <c r="CI87" s="9"/>
      <c r="CJ87" s="5"/>
      <c r="CK87" s="9"/>
      <c r="CL87" s="5"/>
      <c r="CM87" s="9"/>
      <c r="CN87" s="14"/>
      <c r="CO87" s="9"/>
      <c r="CP87" s="5"/>
      <c r="CQ87" s="9"/>
      <c r="CR87" s="5"/>
      <c r="CS87" s="9"/>
      <c r="CT87" s="5"/>
      <c r="CU87" s="9"/>
      <c r="CV87" s="5"/>
      <c r="CW87" s="9"/>
      <c r="CX87" s="5"/>
      <c r="CY87" s="9"/>
      <c r="CZ87" s="17"/>
      <c r="DA87" s="9"/>
      <c r="DB87" s="5"/>
      <c r="DC87" s="9"/>
      <c r="DD87" s="17"/>
      <c r="DE87" s="9"/>
      <c r="DF87" s="24"/>
      <c r="DG87" s="9"/>
      <c r="DH87" s="24"/>
      <c r="DI87" s="9"/>
      <c r="DJ87" s="10">
        <f>B87+D87+F87+H87+J87+L87+N87+P87+R87+T87+V87+X87+Z87+AB87+AD87+AF87+AH87+AJ87+AL87+AN87+AP87+AR87+AT87+AV87+AX87+AZ87+BB87+BD87+BF87+BH87+BJ87+BL87+BN87+BP87+BR87+BT87+BV87+BX87+BZ87+CB87+CD87+CF87+CH87+CJ87+CL87+CN87+CP87+CR87+CT87+CV87+CX87+CZ87+DB87+DD87+DF87+DH87</f>
        <v>0</v>
      </c>
      <c r="DK87" s="11">
        <f>C87+E87+G87+I87+K87+M87+O87+Q87+S87+U87+W87+Y87+AA87+AC87+AE87+AG87+AI87+AK87+AM87+AO87+AQ87+AS87+AU87+AW87+AY87+BA87+BC87+BE87+BG87+BI87+BK87+BM87+BO87+BQ87+BS87+BU87+BW87+BY87+CA87+CC87+CE87+CG87+CI87+CK87+CM87+CO87+CQ87+CS87+CU87+CW87+CY87+DA87+DC87+DE87+DG87+DI87</f>
        <v>2</v>
      </c>
      <c r="DL87" s="12">
        <f>DJ87/DK87</f>
        <v>0</v>
      </c>
    </row>
    <row r="88" spans="1:116" ht="15.75">
      <c r="A88" s="2" t="s">
        <v>147</v>
      </c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  <c r="T88" s="5"/>
      <c r="U88" s="6"/>
      <c r="V88" s="5"/>
      <c r="W88" s="6"/>
      <c r="X88" s="7"/>
      <c r="Y88" s="6"/>
      <c r="Z88" s="7"/>
      <c r="AA88" s="6"/>
      <c r="AB88" s="7"/>
      <c r="AC88" s="6"/>
      <c r="AD88" s="7"/>
      <c r="AE88" s="6"/>
      <c r="AF88" s="7"/>
      <c r="AG88" s="6"/>
      <c r="AH88" s="7"/>
      <c r="AI88" s="6"/>
      <c r="AJ88" s="7"/>
      <c r="AK88" s="6"/>
      <c r="AL88" s="7"/>
      <c r="AM88" s="6"/>
      <c r="AN88" s="7"/>
      <c r="AO88" s="6"/>
      <c r="AP88" s="1"/>
      <c r="AQ88" s="6"/>
      <c r="AR88" s="1"/>
      <c r="AS88" s="6"/>
      <c r="AT88" s="5"/>
      <c r="AU88" s="6"/>
      <c r="AV88" s="1"/>
      <c r="AW88" s="6"/>
      <c r="AY88" s="6"/>
      <c r="BA88" s="6"/>
      <c r="BC88" s="6"/>
      <c r="BD88" s="1"/>
      <c r="BE88" s="6"/>
      <c r="BG88" s="6"/>
      <c r="BI88" s="6"/>
      <c r="BK88" s="6"/>
      <c r="BL88">
        <v>0</v>
      </c>
      <c r="BM88" s="6">
        <v>1</v>
      </c>
      <c r="BO88" s="6"/>
      <c r="BQ88" s="6"/>
      <c r="BS88" s="6"/>
      <c r="BT88" s="7"/>
      <c r="BU88" s="6"/>
      <c r="BV88" s="7"/>
      <c r="BW88" s="6"/>
      <c r="BX88" s="15"/>
      <c r="BY88" s="6"/>
      <c r="BZ88" s="15"/>
      <c r="CA88" s="9"/>
      <c r="CB88" s="15"/>
      <c r="CC88" s="9"/>
      <c r="CD88" s="5"/>
      <c r="CE88" s="9"/>
      <c r="CF88" s="5"/>
      <c r="CG88" s="9"/>
      <c r="CH88" s="5"/>
      <c r="CI88" s="9"/>
      <c r="CJ88" s="5"/>
      <c r="CK88" s="9"/>
      <c r="CL88" s="5"/>
      <c r="CM88" s="9"/>
      <c r="CN88" s="14"/>
      <c r="CO88" s="9"/>
      <c r="CP88" s="5"/>
      <c r="CQ88" s="9"/>
      <c r="CR88" s="5"/>
      <c r="CS88" s="9"/>
      <c r="CT88" s="5"/>
      <c r="CU88" s="9"/>
      <c r="CV88" s="5"/>
      <c r="CW88" s="9"/>
      <c r="CX88" s="5"/>
      <c r="CY88" s="9"/>
      <c r="CZ88" s="17"/>
      <c r="DA88" s="9"/>
      <c r="DB88" s="5"/>
      <c r="DC88" s="9"/>
      <c r="DD88" s="17"/>
      <c r="DE88" s="9"/>
      <c r="DF88" s="24"/>
      <c r="DG88" s="9"/>
      <c r="DH88" s="24"/>
      <c r="DI88" s="9"/>
      <c r="DJ88" s="10">
        <f>B88+D88+F88+H88+J88+L88+N88+P88+R88+T88+V88+X88+Z88+AB88+AD88+AF88+AH88+AJ88+AL88+AN88+AP88+AR88+AT88+AV88+AX88+AZ88+BB88+BD88+BF88+BH88+BJ88+BL88+BN88+BP88+BR88+BT88+BV88+BX88+BZ88+CB88+CD88+CF88+CH88+CJ88+CL88+CN88+CP88+CR88+CT88+CV88+CX88+CZ88+DB88+DD88+DF88+DH88</f>
        <v>0</v>
      </c>
      <c r="DK88" s="11">
        <f>C88+E88+G88+I88+K88+M88+O88+Q88+S88+U88+W88+Y88+AA88+AC88+AE88+AG88+AI88+AK88+AM88+AO88+AQ88+AS88+AU88+AW88+AY88+BA88+BC88+BE88+BG88+BI88+BK88+BM88+BO88+BQ88+BS88+BU88+BW88+BY88+CA88+CC88+CE88+CG88+CI88+CK88+CM88+CO88+CQ88+CS88+CU88+CW88+CY88+DA88+DC88+DE88+DG88+DI88</f>
        <v>1</v>
      </c>
      <c r="DL88" s="12">
        <f>DJ88/DK88</f>
        <v>0</v>
      </c>
    </row>
    <row r="89" spans="1:116" ht="15.75">
      <c r="A89" s="2" t="s">
        <v>148</v>
      </c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  <c r="T89" s="5"/>
      <c r="U89" s="6"/>
      <c r="V89" s="5"/>
      <c r="W89" s="6"/>
      <c r="X89" s="7"/>
      <c r="Y89" s="6"/>
      <c r="Z89" s="7"/>
      <c r="AA89" s="6"/>
      <c r="AB89" s="7"/>
      <c r="AC89" s="6"/>
      <c r="AD89" s="7"/>
      <c r="AE89" s="6"/>
      <c r="AF89" s="7"/>
      <c r="AG89" s="6"/>
      <c r="AH89" s="7"/>
      <c r="AI89" s="6"/>
      <c r="AJ89" s="7"/>
      <c r="AK89" s="6"/>
      <c r="AL89" s="7"/>
      <c r="AM89" s="6"/>
      <c r="AN89" s="7"/>
      <c r="AO89" s="6"/>
      <c r="AP89" s="1">
        <v>0</v>
      </c>
      <c r="AQ89" s="6">
        <v>1</v>
      </c>
      <c r="AR89" s="1"/>
      <c r="AS89" s="6"/>
      <c r="AT89" s="5"/>
      <c r="AU89" s="6"/>
      <c r="AV89" s="1"/>
      <c r="AW89" s="6"/>
      <c r="AY89" s="6"/>
      <c r="BA89" s="6"/>
      <c r="BC89" s="6"/>
      <c r="BD89" s="1"/>
      <c r="BE89" s="6"/>
      <c r="BG89" s="6"/>
      <c r="BI89" s="6"/>
      <c r="BK89" s="6"/>
      <c r="BM89" s="6"/>
      <c r="BO89" s="6"/>
      <c r="BQ89" s="6"/>
      <c r="BS89" s="6"/>
      <c r="BT89" s="7"/>
      <c r="BU89" s="6"/>
      <c r="BV89" s="7"/>
      <c r="BW89" s="6"/>
      <c r="BX89" s="15"/>
      <c r="BY89" s="6"/>
      <c r="BZ89" s="15"/>
      <c r="CA89" s="9"/>
      <c r="CB89" s="15"/>
      <c r="CC89" s="9"/>
      <c r="CD89" s="5"/>
      <c r="CE89" s="9"/>
      <c r="CF89" s="5"/>
      <c r="CG89" s="9"/>
      <c r="CH89" s="5"/>
      <c r="CI89" s="9"/>
      <c r="CJ89" s="5"/>
      <c r="CK89" s="9"/>
      <c r="CL89" s="5"/>
      <c r="CM89" s="9"/>
      <c r="CN89" s="14"/>
      <c r="CO89" s="9"/>
      <c r="CP89" s="5"/>
      <c r="CQ89" s="9"/>
      <c r="CR89" s="5"/>
      <c r="CS89" s="9"/>
      <c r="CT89" s="5"/>
      <c r="CU89" s="9"/>
      <c r="CV89" s="5"/>
      <c r="CW89" s="9"/>
      <c r="CX89" s="5"/>
      <c r="CY89" s="9"/>
      <c r="CZ89" s="17"/>
      <c r="DA89" s="9"/>
      <c r="DB89" s="5"/>
      <c r="DC89" s="9"/>
      <c r="DD89" s="17"/>
      <c r="DE89" s="9"/>
      <c r="DF89" s="24"/>
      <c r="DG89" s="9"/>
      <c r="DH89" s="24"/>
      <c r="DI89" s="9"/>
      <c r="DJ89" s="10">
        <f>B89+D89+F89+H89+J89+L89+N89+P89+R89+T89+V89+X89+Z89+AB89+AD89+AF89+AH89+AJ89+AL89+AN89+AP89+AR89+AT89+AV89+AX89+AZ89+BB89+BD89+BF89+BH89+BJ89+BL89+BN89+BP89+BR89+BT89+BV89+BX89+BZ89+CB89+CD89+CF89+CH89+CJ89+CL89+CN89+CP89+CR89+CT89+CV89+CX89+CZ89+DB89+DD89+DF89+DH89</f>
        <v>0</v>
      </c>
      <c r="DK89" s="11">
        <f>C89+E89+G89+I89+K89+M89+O89+Q89+S89+U89+W89+Y89+AA89+AC89+AE89+AG89+AI89+AK89+AM89+AO89+AQ89+AS89+AU89+AW89+AY89+BA89+BC89+BE89+BG89+BI89+BK89+BM89+BO89+BQ89+BS89+BU89+BW89+BY89+CA89+CC89+CE89+CG89+CI89+CK89+CM89+CO89+CQ89+CS89+CU89+CW89+CY89+DA89+DC89+DE89+DG89+DI89</f>
        <v>1</v>
      </c>
      <c r="DL89" s="12">
        <f>DJ89/DK89</f>
        <v>0</v>
      </c>
    </row>
    <row r="90" spans="1:116" ht="15.75">
      <c r="A90" s="2" t="s">
        <v>149</v>
      </c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/>
      <c r="P90" s="5"/>
      <c r="Q90" s="6"/>
      <c r="R90" s="5"/>
      <c r="S90" s="6"/>
      <c r="T90" s="5"/>
      <c r="U90" s="6"/>
      <c r="V90" s="5"/>
      <c r="W90" s="6"/>
      <c r="X90" s="7"/>
      <c r="Y90" s="6"/>
      <c r="Z90" s="7"/>
      <c r="AA90" s="6"/>
      <c r="AB90" s="7"/>
      <c r="AC90" s="6"/>
      <c r="AD90" s="7"/>
      <c r="AE90" s="6"/>
      <c r="AF90" s="7"/>
      <c r="AG90" s="6"/>
      <c r="AH90" s="7"/>
      <c r="AI90" s="6"/>
      <c r="AJ90" s="7"/>
      <c r="AK90" s="6"/>
      <c r="AL90" s="7"/>
      <c r="AM90" s="6"/>
      <c r="AN90" s="7"/>
      <c r="AO90" s="6"/>
      <c r="AP90" s="1"/>
      <c r="AQ90" s="6"/>
      <c r="AR90" s="1"/>
      <c r="AS90" s="6"/>
      <c r="AT90" s="5">
        <v>0</v>
      </c>
      <c r="AU90" s="6">
        <v>1</v>
      </c>
      <c r="AV90" s="1"/>
      <c r="AW90" s="6"/>
      <c r="AY90" s="6"/>
      <c r="BA90" s="6"/>
      <c r="BC90" s="6"/>
      <c r="BD90" s="1"/>
      <c r="BE90" s="6"/>
      <c r="BG90" s="6"/>
      <c r="BI90" s="6"/>
      <c r="BK90" s="6"/>
      <c r="BM90" s="6"/>
      <c r="BO90" s="6"/>
      <c r="BQ90" s="6"/>
      <c r="BS90" s="6"/>
      <c r="BT90" s="7"/>
      <c r="BU90" s="6"/>
      <c r="BV90" s="7"/>
      <c r="BW90" s="6"/>
      <c r="BX90" s="15"/>
      <c r="BY90" s="6"/>
      <c r="BZ90" s="15"/>
      <c r="CA90" s="9"/>
      <c r="CB90" s="15"/>
      <c r="CC90" s="9"/>
      <c r="CD90" s="5"/>
      <c r="CE90" s="9"/>
      <c r="CF90" s="5"/>
      <c r="CG90" s="9"/>
      <c r="CH90" s="5"/>
      <c r="CI90" s="9"/>
      <c r="CJ90" s="5"/>
      <c r="CK90" s="9"/>
      <c r="CL90" s="5"/>
      <c r="CM90" s="9"/>
      <c r="CN90" s="14"/>
      <c r="CO90" s="9"/>
      <c r="CP90" s="5"/>
      <c r="CQ90" s="9"/>
      <c r="CR90" s="5"/>
      <c r="CS90" s="9"/>
      <c r="CT90" s="5"/>
      <c r="CU90" s="9"/>
      <c r="CV90" s="5"/>
      <c r="CW90" s="9"/>
      <c r="CX90" s="5"/>
      <c r="CY90" s="9"/>
      <c r="CZ90" s="17"/>
      <c r="DA90" s="9"/>
      <c r="DB90" s="5"/>
      <c r="DC90" s="9"/>
      <c r="DD90" s="17"/>
      <c r="DE90" s="9"/>
      <c r="DF90" s="24"/>
      <c r="DG90" s="9"/>
      <c r="DH90" s="24"/>
      <c r="DI90" s="9"/>
      <c r="DJ90" s="10">
        <f>B90+D90+F90+H90+J90+L90+N90+P90+R90+T90+V90+X90+Z90+AB90+AD90+AF90+AH90+AJ90+AL90+AN90+AP90+AR90+AT90+AV90+AX90+AZ90+BB90+BD90+BF90+BH90+BJ90+BL90+BN90+BP90+BR90+BT90+BV90+BX90+BZ90+CB90+CD90+CF90+CH90+CJ90+CL90+CN90+CP90+CR90+CT90+CV90+CX90+CZ90+DB90+DD90+DF90+DH90</f>
        <v>0</v>
      </c>
      <c r="DK90" s="11">
        <f>C90+E90+G90+I90+K90+M90+O90+Q90+S90+U90+W90+Y90+AA90+AC90+AE90+AG90+AI90+AK90+AM90+AO90+AQ90+AS90+AU90+AW90+AY90+BA90+BC90+BE90+BG90+BI90+BK90+BM90+BO90+BQ90+BS90+BU90+BW90+BY90+CA90+CC90+CE90+CG90+CI90+CK90+CM90+CO90+CQ90+CS90+CU90+CW90+CY90+DA90+DC90+DE90+DG90+DI90</f>
        <v>1</v>
      </c>
      <c r="DL90" s="12">
        <f>DJ90/DK90</f>
        <v>0</v>
      </c>
    </row>
    <row r="91" spans="1:116" ht="15.75">
      <c r="A91" s="2" t="s">
        <v>151</v>
      </c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  <c r="T91" s="5"/>
      <c r="U91" s="6"/>
      <c r="V91" s="5"/>
      <c r="W91" s="6"/>
      <c r="X91" s="7"/>
      <c r="Y91" s="6"/>
      <c r="Z91" s="7"/>
      <c r="AA91" s="6"/>
      <c r="AB91" s="7"/>
      <c r="AC91" s="6"/>
      <c r="AD91" s="7"/>
      <c r="AE91" s="6"/>
      <c r="AF91" s="7"/>
      <c r="AG91" s="6"/>
      <c r="AH91" s="7"/>
      <c r="AI91" s="6"/>
      <c r="AJ91" s="7"/>
      <c r="AK91" s="6"/>
      <c r="AL91" s="7"/>
      <c r="AM91" s="6"/>
      <c r="AN91" s="7"/>
      <c r="AO91" s="6"/>
      <c r="AP91" s="1">
        <v>0</v>
      </c>
      <c r="AQ91" s="6">
        <v>1</v>
      </c>
      <c r="AS91" s="6"/>
      <c r="AT91" s="5"/>
      <c r="AU91" s="6"/>
      <c r="AV91" s="1"/>
      <c r="AW91" s="6"/>
      <c r="AY91" s="6"/>
      <c r="BA91" s="6"/>
      <c r="BC91" s="6"/>
      <c r="BD91" s="1"/>
      <c r="BE91" s="6"/>
      <c r="BG91" s="6"/>
      <c r="BI91" s="6"/>
      <c r="BK91" s="6"/>
      <c r="BM91" s="6"/>
      <c r="BO91" s="6"/>
      <c r="BQ91" s="6"/>
      <c r="BS91" s="6"/>
      <c r="BT91" s="7"/>
      <c r="BU91" s="6"/>
      <c r="BV91" s="7"/>
      <c r="BW91" s="6"/>
      <c r="BX91" s="15"/>
      <c r="BY91" s="6"/>
      <c r="BZ91" s="15"/>
      <c r="CA91" s="9"/>
      <c r="CB91" s="15"/>
      <c r="CC91" s="9"/>
      <c r="CD91" s="5"/>
      <c r="CE91" s="9"/>
      <c r="CF91" s="5"/>
      <c r="CG91" s="9"/>
      <c r="CH91" s="5"/>
      <c r="CI91" s="9"/>
      <c r="CJ91" s="5"/>
      <c r="CK91" s="9"/>
      <c r="CL91" s="5"/>
      <c r="CM91" s="9"/>
      <c r="CN91" s="14"/>
      <c r="CO91" s="9"/>
      <c r="CP91" s="5"/>
      <c r="CQ91" s="9"/>
      <c r="CR91" s="5"/>
      <c r="CS91" s="9"/>
      <c r="CT91" s="5"/>
      <c r="CU91" s="9"/>
      <c r="CV91" s="5"/>
      <c r="CW91" s="9"/>
      <c r="CX91" s="5"/>
      <c r="CY91" s="9"/>
      <c r="CZ91" s="17"/>
      <c r="DA91" s="9"/>
      <c r="DB91" s="5"/>
      <c r="DC91" s="9"/>
      <c r="DD91" s="17"/>
      <c r="DE91" s="9"/>
      <c r="DF91" s="24"/>
      <c r="DG91" s="9"/>
      <c r="DH91" s="24"/>
      <c r="DI91" s="9"/>
      <c r="DJ91" s="10">
        <f>B91+D91+F91+H91+J91+L91+N91+P91+R91+T91+V91+X91+Z91+AB91+AD91+AF91+AH91+AJ91+AL91+AN91+AP91+AR91+AT91+AV91+AX91+AZ91+BB91+BD91+BF91+BH91+BJ91+BL91+BN91+BP91+BR91+BT91+BV91+BX91+BZ91+CB91+CD91+CF91+CH91+CJ91+CL91+CN91+CP91+CR91+CT91+CV91+CX91+CZ91+DB91+DD91+DF91+DH91</f>
        <v>0</v>
      </c>
      <c r="DK91" s="11">
        <f>C91+E91+G91+I91+K91+M91+O91+Q91+S91+U91+W91+Y91+AA91+AC91+AE91+AG91+AI91+AK91+AM91+AO91+AQ91+AS91+AU91+AW91+AY91+BA91+BC91+BE91+BG91+BI91+BK91+BM91+BO91+BQ91+BS91+BU91+BW91+BY91+CA91+CC91+CE91+CG91+CI91+CK91+CM91+CO91+CQ91+CS91+CU91+CW91+CY91+DA91+DC91+DE91+DG91+DI91</f>
        <v>1</v>
      </c>
      <c r="DL91" s="12">
        <f>DJ91/DK91</f>
        <v>0</v>
      </c>
    </row>
    <row r="92" spans="1:116" ht="15.75">
      <c r="A92" s="2"/>
      <c r="B92" s="11">
        <f aca="true" t="shared" si="0" ref="B92:AG92">SUM(B3:B91)</f>
        <v>21.5</v>
      </c>
      <c r="C92" s="11">
        <f t="shared" si="0"/>
        <v>32</v>
      </c>
      <c r="D92" s="11">
        <f t="shared" si="0"/>
        <v>34.5</v>
      </c>
      <c r="E92" s="11">
        <f t="shared" si="0"/>
        <v>56</v>
      </c>
      <c r="F92" s="11">
        <f t="shared" si="0"/>
        <v>34.5</v>
      </c>
      <c r="G92" s="11">
        <f t="shared" si="0"/>
        <v>56</v>
      </c>
      <c r="H92" s="11">
        <f t="shared" si="0"/>
        <v>28.5</v>
      </c>
      <c r="I92" s="11">
        <f t="shared" si="0"/>
        <v>56</v>
      </c>
      <c r="J92" s="11">
        <f t="shared" si="0"/>
        <v>26.5</v>
      </c>
      <c r="K92" s="11">
        <f t="shared" si="0"/>
        <v>56</v>
      </c>
      <c r="L92" s="11">
        <f t="shared" si="0"/>
        <v>24</v>
      </c>
      <c r="M92" s="11">
        <f t="shared" si="0"/>
        <v>56</v>
      </c>
      <c r="N92" s="11">
        <f t="shared" si="0"/>
        <v>33.5</v>
      </c>
      <c r="O92" s="11">
        <f t="shared" si="0"/>
        <v>48</v>
      </c>
      <c r="P92" s="11">
        <f t="shared" si="0"/>
        <v>36.5</v>
      </c>
      <c r="Q92" s="11">
        <f t="shared" si="0"/>
        <v>64</v>
      </c>
      <c r="R92" s="11">
        <f t="shared" si="0"/>
        <v>26</v>
      </c>
      <c r="S92" s="11">
        <f t="shared" si="0"/>
        <v>56</v>
      </c>
      <c r="T92" s="11">
        <f t="shared" si="0"/>
        <v>31.5</v>
      </c>
      <c r="U92" s="11">
        <f t="shared" si="0"/>
        <v>56</v>
      </c>
      <c r="V92" s="11">
        <f t="shared" si="0"/>
        <v>20.5</v>
      </c>
      <c r="W92" s="11">
        <f t="shared" si="0"/>
        <v>40</v>
      </c>
      <c r="X92" s="11">
        <f t="shared" si="0"/>
        <v>36.5</v>
      </c>
      <c r="Y92" s="11">
        <f t="shared" si="0"/>
        <v>48</v>
      </c>
      <c r="Z92" s="11">
        <f t="shared" si="0"/>
        <v>35.5</v>
      </c>
      <c r="AA92" s="11">
        <f t="shared" si="0"/>
        <v>56</v>
      </c>
      <c r="AB92" s="11">
        <f t="shared" si="0"/>
        <v>29.5</v>
      </c>
      <c r="AC92" s="11">
        <f t="shared" si="0"/>
        <v>57</v>
      </c>
      <c r="AD92" s="11">
        <f t="shared" si="0"/>
        <v>29.5</v>
      </c>
      <c r="AE92" s="11">
        <f t="shared" si="0"/>
        <v>56</v>
      </c>
      <c r="AF92" s="11">
        <f t="shared" si="0"/>
        <v>32</v>
      </c>
      <c r="AG92" s="11">
        <f t="shared" si="0"/>
        <v>56</v>
      </c>
      <c r="AH92" s="11">
        <f aca="true" t="shared" si="1" ref="AH92:BM92">SUM(AH3:AH91)</f>
        <v>31.5</v>
      </c>
      <c r="AI92" s="11">
        <f t="shared" si="1"/>
        <v>56</v>
      </c>
      <c r="AJ92" s="11">
        <f t="shared" si="1"/>
        <v>26.5</v>
      </c>
      <c r="AK92" s="11">
        <f t="shared" si="1"/>
        <v>56</v>
      </c>
      <c r="AL92" s="11">
        <f t="shared" si="1"/>
        <v>34</v>
      </c>
      <c r="AM92" s="11">
        <f t="shared" si="1"/>
        <v>56</v>
      </c>
      <c r="AN92" s="11">
        <f t="shared" si="1"/>
        <v>23.5</v>
      </c>
      <c r="AO92" s="11">
        <f t="shared" si="1"/>
        <v>57</v>
      </c>
      <c r="AP92" s="11">
        <f t="shared" si="1"/>
        <v>23.5</v>
      </c>
      <c r="AQ92" s="11">
        <f t="shared" si="1"/>
        <v>54</v>
      </c>
      <c r="AR92" s="11">
        <f t="shared" si="1"/>
        <v>35</v>
      </c>
      <c r="AS92" s="11">
        <f t="shared" si="1"/>
        <v>56</v>
      </c>
      <c r="AT92" s="11">
        <f t="shared" si="1"/>
        <v>36</v>
      </c>
      <c r="AU92" s="11">
        <f t="shared" si="1"/>
        <v>56</v>
      </c>
      <c r="AV92" s="11">
        <f t="shared" si="1"/>
        <v>32</v>
      </c>
      <c r="AW92" s="11">
        <f t="shared" si="1"/>
        <v>56</v>
      </c>
      <c r="AX92" s="11">
        <f t="shared" si="1"/>
        <v>37</v>
      </c>
      <c r="AY92" s="11">
        <f t="shared" si="1"/>
        <v>56</v>
      </c>
      <c r="AZ92" s="11">
        <f t="shared" si="1"/>
        <v>14</v>
      </c>
      <c r="BA92" s="11">
        <f t="shared" si="1"/>
        <v>56</v>
      </c>
      <c r="BB92" s="11">
        <f t="shared" si="1"/>
        <v>33.5</v>
      </c>
      <c r="BC92" s="11">
        <f t="shared" si="1"/>
        <v>56</v>
      </c>
      <c r="BD92" s="11">
        <f t="shared" si="1"/>
        <v>28</v>
      </c>
      <c r="BE92" s="11">
        <f t="shared" si="1"/>
        <v>57</v>
      </c>
      <c r="BF92" s="11">
        <f t="shared" si="1"/>
        <v>28</v>
      </c>
      <c r="BG92" s="11">
        <f t="shared" si="1"/>
        <v>56</v>
      </c>
      <c r="BH92" s="11">
        <f t="shared" si="1"/>
        <v>30</v>
      </c>
      <c r="BI92" s="11">
        <f t="shared" si="1"/>
        <v>55</v>
      </c>
      <c r="BJ92" s="11">
        <f t="shared" si="1"/>
        <v>31.5</v>
      </c>
      <c r="BK92" s="11">
        <f t="shared" si="1"/>
        <v>57</v>
      </c>
      <c r="BL92" s="11">
        <f t="shared" si="1"/>
        <v>27.5</v>
      </c>
      <c r="BM92" s="11">
        <f t="shared" si="1"/>
        <v>56</v>
      </c>
      <c r="BN92" s="11">
        <f aca="true" t="shared" si="2" ref="BN92:CS92">SUM(BN3:BN91)</f>
        <v>29</v>
      </c>
      <c r="BO92" s="11">
        <f t="shared" si="2"/>
        <v>56</v>
      </c>
      <c r="BP92" s="11">
        <f t="shared" si="2"/>
        <v>34</v>
      </c>
      <c r="BQ92" s="11">
        <f t="shared" si="2"/>
        <v>56</v>
      </c>
      <c r="BR92" s="11">
        <f t="shared" si="2"/>
        <v>18</v>
      </c>
      <c r="BS92" s="11">
        <f t="shared" si="2"/>
        <v>56</v>
      </c>
      <c r="BT92" s="11">
        <f t="shared" si="2"/>
        <v>32.5</v>
      </c>
      <c r="BU92" s="11">
        <f t="shared" si="2"/>
        <v>56</v>
      </c>
      <c r="BV92" s="11">
        <f t="shared" si="2"/>
        <v>34</v>
      </c>
      <c r="BW92" s="11">
        <f t="shared" si="2"/>
        <v>56</v>
      </c>
      <c r="BX92" s="11">
        <f t="shared" si="2"/>
        <v>34</v>
      </c>
      <c r="BY92" s="11">
        <f t="shared" si="2"/>
        <v>56</v>
      </c>
      <c r="BZ92" s="11">
        <f t="shared" si="2"/>
        <v>25.5</v>
      </c>
      <c r="CA92" s="11">
        <f t="shared" si="2"/>
        <v>56</v>
      </c>
      <c r="CB92" s="11">
        <f t="shared" si="2"/>
        <v>24.5</v>
      </c>
      <c r="CC92" s="11">
        <f t="shared" si="2"/>
        <v>56</v>
      </c>
      <c r="CD92" s="11">
        <f t="shared" si="2"/>
        <v>23</v>
      </c>
      <c r="CE92" s="11">
        <f t="shared" si="2"/>
        <v>56</v>
      </c>
      <c r="CF92" s="11">
        <f t="shared" si="2"/>
        <v>19.5</v>
      </c>
      <c r="CG92" s="11">
        <f t="shared" si="2"/>
        <v>56</v>
      </c>
      <c r="CH92" s="11">
        <f t="shared" si="2"/>
        <v>32</v>
      </c>
      <c r="CI92" s="11">
        <f t="shared" si="2"/>
        <v>56</v>
      </c>
      <c r="CJ92" s="11">
        <f t="shared" si="2"/>
        <v>39</v>
      </c>
      <c r="CK92" s="11">
        <f t="shared" si="2"/>
        <v>56</v>
      </c>
      <c r="CL92" s="11">
        <f t="shared" si="2"/>
        <v>30.5</v>
      </c>
      <c r="CM92" s="11">
        <f t="shared" si="2"/>
        <v>56</v>
      </c>
      <c r="CN92" s="11">
        <f t="shared" si="2"/>
        <v>24</v>
      </c>
      <c r="CO92" s="11">
        <f t="shared" si="2"/>
        <v>56</v>
      </c>
      <c r="CP92" s="11">
        <f t="shared" si="2"/>
        <v>33.5</v>
      </c>
      <c r="CQ92" s="11">
        <f t="shared" si="2"/>
        <v>56</v>
      </c>
      <c r="CR92" s="11">
        <f t="shared" si="2"/>
        <v>32</v>
      </c>
      <c r="CS92" s="11">
        <f t="shared" si="2"/>
        <v>56</v>
      </c>
      <c r="CT92" s="11">
        <f aca="true" t="shared" si="3" ref="CT92:CY92">SUM(CT3:CT91)</f>
        <v>36.5</v>
      </c>
      <c r="CU92" s="11">
        <f t="shared" si="3"/>
        <v>56</v>
      </c>
      <c r="CV92" s="11">
        <f t="shared" si="3"/>
        <v>34</v>
      </c>
      <c r="CW92" s="11">
        <f t="shared" si="3"/>
        <v>56</v>
      </c>
      <c r="CX92" s="20">
        <f t="shared" si="3"/>
        <v>28</v>
      </c>
      <c r="CY92" s="21">
        <f t="shared" si="3"/>
        <v>56</v>
      </c>
      <c r="CZ92" s="22">
        <f aca="true" t="shared" si="4" ref="CZ92:DI92">SUM(CZ3:CZ91)</f>
        <v>31.5</v>
      </c>
      <c r="DA92" s="21">
        <f t="shared" si="4"/>
        <v>56</v>
      </c>
      <c r="DB92" s="20">
        <f t="shared" si="4"/>
        <v>5.5</v>
      </c>
      <c r="DC92" s="21">
        <f t="shared" si="4"/>
        <v>8</v>
      </c>
      <c r="DD92" s="22">
        <f t="shared" si="4"/>
        <v>40.5</v>
      </c>
      <c r="DE92" s="11">
        <f t="shared" si="4"/>
        <v>56</v>
      </c>
      <c r="DF92" s="11">
        <f t="shared" si="4"/>
        <v>27</v>
      </c>
      <c r="DG92" s="11">
        <f t="shared" si="4"/>
        <v>56</v>
      </c>
      <c r="DH92" s="10">
        <f t="shared" si="4"/>
        <v>26.5</v>
      </c>
      <c r="DI92" s="11">
        <f t="shared" si="4"/>
        <v>56</v>
      </c>
      <c r="DJ92" s="10">
        <f>B92+D92+F92+H92+J92+L92+N92+P92+R92+T92+V92+X92+Z92+AB92+AD92+AF92+AH92+AJ92+AL92+AN92+AP92+AR92+AT92+AV92+AX92+AZ92+BB92+BD92+BF92+BH92+BJ92+BL92+BN92+BP92+BR92+BT92+BV92+BX92+BZ92+CB92+CD92+CF92+CH92+CJ92+CL92+CN92+CP92+CR92+CT92+CV92+CX92+CZ92+DB92+DD92</f>
        <v>1593</v>
      </c>
      <c r="DK92" s="11">
        <f>C92+E92+G92+I92+K92+M92+O92+Q92+S92+U92+W92+Y92+AA92+AC92+AE92+AG92+AI92+AK92+AM92+AO92+AQ92+AS92+AU92+AW92+AY92+BA92+BC92+BE92+BG92+BI92+BK92+BM92+BO92+BQ92+BS92+BU92+BW92+BY92+CA92+CC92+CE92+CG92+CI92+CK92+CM92+CO92+CQ92+CS92+CU92+CW92+CY92+DA92+DC92+DE92</f>
        <v>2929</v>
      </c>
      <c r="DL92" s="12">
        <f aca="true" t="shared" si="5" ref="DL75:DL92">DJ92/DK92</f>
        <v>0.5438716285421645</v>
      </c>
    </row>
    <row r="95" ht="15.75"/>
    <row r="96" ht="15.75"/>
    <row r="97" ht="15.75"/>
  </sheetData>
  <sheetProtection selectLockedCells="1" selectUnlockedCells="1"/>
  <mergeCells count="1">
    <mergeCell ref="A1:DL1"/>
  </mergeCells>
  <printOptions/>
  <pageMargins left="1" right="1" top="1" bottom="1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Johnny Koust Rasmussen</cp:lastModifiedBy>
  <dcterms:modified xsi:type="dcterms:W3CDTF">2024-04-18T11:37:19Z</dcterms:modified>
  <cp:category/>
  <cp:version/>
  <cp:contentType/>
  <cp:contentStatus/>
</cp:coreProperties>
</file>