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65" windowHeight="162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<sst xmlns="http://schemas.openxmlformats.org/spreadsheetml/2006/main" count="38" uniqueCount="35">
  <si>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Navn / Runde</t>
  </si>
  <si>
    <t>Sub</t>
  </si>
  <si>
    <t>Total</t>
  </si>
  <si>
    <t>Simultan</t>
  </si>
  <si>
    <t>Peter Matzen</t>
  </si>
  <si>
    <t>Iver Liin</t>
  </si>
  <si>
    <t>Peter Poulsen</t>
  </si>
  <si>
    <t>Peter Kristensen</t>
  </si>
  <si>
    <t>Erik Henning Rasmussen</t>
  </si>
  <si>
    <t>Arne Øland</t>
  </si>
  <si>
    <t>Johnny Rasmussen</t>
  </si>
  <si>
    <t>x</t>
  </si>
  <si>
    <t>Strange Poulsen</t>
  </si>
  <si>
    <t>Alexander Almasy</t>
  </si>
  <si>
    <t>Flemming Hundebøll</t>
  </si>
  <si>
    <t>Søren Svendsen</t>
  </si>
  <si>
    <t>Per Knudsen</t>
  </si>
  <si>
    <t>Christopher Magnusson</t>
  </si>
  <si>
    <t>Anders Gad Lauridsen</t>
  </si>
  <si>
    <t>Steen Vestergaard</t>
  </si>
  <si>
    <t>Sommerskak 2009 Samlet stilling</t>
  </si>
  <si>
    <t>Peter Haarup</t>
  </si>
  <si>
    <t>Mahmuud</t>
  </si>
  <si>
    <t>Knud Mogens Jacobsen</t>
  </si>
  <si>
    <t>Kurt Nielsen</t>
  </si>
  <si>
    <t>Anton Krogh</t>
  </si>
  <si>
    <t>David Glasscock</t>
  </si>
  <si>
    <t>Steen Nielsen</t>
  </si>
  <si>
    <t>Ole Larsen</t>
  </si>
  <si>
    <t>Oliver Glasscock</t>
  </si>
  <si>
    <t>Kim Kristensen</t>
  </si>
  <si>
    <t>Nenad Kikanovic</t>
  </si>
  <si>
    <t>Tom Petersen</t>
  </si>
  <si>
    <t>Lasse-Emil Petersen</t>
  </si>
  <si>
    <t>Tommy Falkesgaard</t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</si>
</sst>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workbookViewId="0" topLeftCell="A1">
      <selection activeCell="I3" sqref="I3"/>
    </sheetView>
  </sheetViews>
  <sheetFormatPr defaultColWidth="9.140625" defaultRowHeight="12.75"/>
  <cols>
    <col min="1" max="1" width="22.7109375" style="0" customWidth="1"/>
  </cols>
  <sheetData>
    <row r="1" ht="12.75">
      <c r="A1" t="s">
        <v>20</v>
      </c>
    </row>
    <row r="2" spans="1:12" ht="12.75">
      <c r="A2" t="s">
        <v>0</v>
      </c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 t="s">
        <v>1</v>
      </c>
      <c r="K2" t="s">
        <v>2</v>
      </c>
      <c r="L2" t="s">
        <v>3</v>
      </c>
    </row>
    <row r="3" spans="1:12" ht="12.75">
      <c r="A3" t="s">
        <v>21</v>
      </c>
      <c r="C3">
        <v>16</v>
      </c>
      <c r="D3">
        <v>5</v>
      </c>
      <c r="E3">
        <v>10</v>
      </c>
      <c r="F3">
        <v>14</v>
      </c>
      <c r="G3">
        <v>15</v>
      </c>
      <c r="H3">
        <v>18</v>
      </c>
      <c r="I3">
        <v>11</v>
      </c>
      <c r="J3">
        <f>SUM(B3:I3)</f>
        <v>89</v>
      </c>
      <c r="K3">
        <f>SUM(B3:I3)-5</f>
        <v>84</v>
      </c>
      <c r="L3" s="1" t="s">
        <v>11</v>
      </c>
    </row>
    <row r="4" spans="1:12" ht="12.75">
      <c r="A4" t="s">
        <v>16</v>
      </c>
      <c r="B4">
        <v>15</v>
      </c>
      <c r="C4">
        <v>14</v>
      </c>
      <c r="D4">
        <v>11</v>
      </c>
      <c r="E4">
        <v>14</v>
      </c>
      <c r="F4">
        <v>6</v>
      </c>
      <c r="G4">
        <v>9</v>
      </c>
      <c r="H4">
        <v>10</v>
      </c>
      <c r="I4">
        <v>15</v>
      </c>
      <c r="J4">
        <f>SUM(B4:I4)</f>
        <v>94</v>
      </c>
      <c r="K4">
        <f>SUM(B4:I4)-6-9</f>
        <v>79</v>
      </c>
      <c r="L4" s="1" t="s">
        <v>11</v>
      </c>
    </row>
    <row r="5" spans="1:12" ht="12.75">
      <c r="A5" t="s">
        <v>14</v>
      </c>
      <c r="B5">
        <v>13</v>
      </c>
      <c r="C5">
        <v>12</v>
      </c>
      <c r="D5">
        <v>17</v>
      </c>
      <c r="F5">
        <v>12</v>
      </c>
      <c r="G5">
        <v>13</v>
      </c>
      <c r="H5">
        <v>10</v>
      </c>
      <c r="I5">
        <v>11</v>
      </c>
      <c r="J5">
        <f>SUM(B5:I5)</f>
        <v>88</v>
      </c>
      <c r="K5">
        <f>SUM(B5:I5)-10</f>
        <v>78</v>
      </c>
      <c r="L5" s="1" t="s">
        <v>11</v>
      </c>
    </row>
    <row r="6" spans="1:11" ht="12" customHeight="1">
      <c r="A6" t="s">
        <v>24</v>
      </c>
      <c r="C6">
        <v>12</v>
      </c>
      <c r="D6">
        <v>11</v>
      </c>
      <c r="E6">
        <v>12</v>
      </c>
      <c r="F6">
        <v>14</v>
      </c>
      <c r="G6">
        <v>13</v>
      </c>
      <c r="H6">
        <v>12</v>
      </c>
      <c r="I6">
        <v>7</v>
      </c>
      <c r="J6">
        <f>SUM(B6:I6)</f>
        <v>81</v>
      </c>
      <c r="K6">
        <f>SUM(B6:I6)-7</f>
        <v>74</v>
      </c>
    </row>
    <row r="7" spans="1:12" ht="12.75">
      <c r="A7" t="s">
        <v>8</v>
      </c>
      <c r="B7">
        <v>9</v>
      </c>
      <c r="C7">
        <v>10</v>
      </c>
      <c r="D7">
        <v>15</v>
      </c>
      <c r="F7">
        <v>12</v>
      </c>
      <c r="G7">
        <v>7</v>
      </c>
      <c r="H7">
        <v>4</v>
      </c>
      <c r="I7">
        <v>13</v>
      </c>
      <c r="J7">
        <f>SUM(B7:I7)</f>
        <v>70</v>
      </c>
      <c r="K7">
        <f>SUM(B7:I7)-4</f>
        <v>66</v>
      </c>
      <c r="L7" s="1"/>
    </row>
    <row r="8" spans="1:12" ht="12.75">
      <c r="A8" t="s">
        <v>6</v>
      </c>
      <c r="B8">
        <v>9</v>
      </c>
      <c r="C8">
        <v>8</v>
      </c>
      <c r="D8">
        <v>13</v>
      </c>
      <c r="G8">
        <v>5</v>
      </c>
      <c r="H8">
        <v>12</v>
      </c>
      <c r="I8">
        <v>17</v>
      </c>
      <c r="J8">
        <f>SUM(B8:I8)</f>
        <v>64</v>
      </c>
      <c r="K8">
        <f>SUM(B8:I8)</f>
        <v>64</v>
      </c>
      <c r="L8" s="1" t="s">
        <v>11</v>
      </c>
    </row>
    <row r="9" spans="1:12" ht="12.75">
      <c r="A9" t="s">
        <v>7</v>
      </c>
      <c r="B9">
        <v>13</v>
      </c>
      <c r="C9">
        <v>2</v>
      </c>
      <c r="D9">
        <v>11</v>
      </c>
      <c r="E9">
        <v>4</v>
      </c>
      <c r="F9">
        <v>8</v>
      </c>
      <c r="G9">
        <v>11</v>
      </c>
      <c r="H9">
        <v>14</v>
      </c>
      <c r="I9">
        <v>1</v>
      </c>
      <c r="J9">
        <f>SUM(B9:I9)</f>
        <v>64</v>
      </c>
      <c r="K9">
        <f>SUM(B9:I9)-2-1</f>
        <v>61</v>
      </c>
      <c r="L9" s="1"/>
    </row>
    <row r="10" spans="1:12" ht="12.75">
      <c r="A10" t="s">
        <v>9</v>
      </c>
      <c r="B10">
        <v>3</v>
      </c>
      <c r="C10">
        <v>8</v>
      </c>
      <c r="D10">
        <v>7</v>
      </c>
      <c r="E10">
        <v>12</v>
      </c>
      <c r="G10">
        <v>11</v>
      </c>
      <c r="H10">
        <v>14</v>
      </c>
      <c r="J10">
        <f>SUM(B10:I10)</f>
        <v>55</v>
      </c>
      <c r="K10">
        <f>SUM(B10:I10)</f>
        <v>55</v>
      </c>
      <c r="L10" s="1"/>
    </row>
    <row r="11" spans="1:12" ht="12.75">
      <c r="A11" t="s">
        <v>23</v>
      </c>
      <c r="C11">
        <v>14</v>
      </c>
      <c r="E11">
        <v>14</v>
      </c>
      <c r="H11">
        <v>10</v>
      </c>
      <c r="I11">
        <v>15</v>
      </c>
      <c r="J11">
        <f>SUM(B11:I11)</f>
        <v>53</v>
      </c>
      <c r="K11">
        <f>SUM(B11:I11)</f>
        <v>53</v>
      </c>
      <c r="L11" s="1"/>
    </row>
    <row r="12" spans="1:12" ht="12.75">
      <c r="A12" t="s">
        <v>17</v>
      </c>
      <c r="B12">
        <v>5</v>
      </c>
      <c r="C12">
        <v>8</v>
      </c>
      <c r="E12">
        <v>2</v>
      </c>
      <c r="F12">
        <v>12</v>
      </c>
      <c r="G12">
        <v>9</v>
      </c>
      <c r="H12">
        <v>10</v>
      </c>
      <c r="J12">
        <f>SUM(B12:I12)</f>
        <v>46</v>
      </c>
      <c r="K12">
        <f>SUM(B12:I12)</f>
        <v>46</v>
      </c>
      <c r="L12" s="1"/>
    </row>
    <row r="13" spans="1:12" ht="12.75">
      <c r="A13" t="s">
        <v>15</v>
      </c>
      <c r="B13">
        <v>11</v>
      </c>
      <c r="D13">
        <v>3</v>
      </c>
      <c r="E13">
        <v>8</v>
      </c>
      <c r="F13">
        <v>8</v>
      </c>
      <c r="I13">
        <v>11</v>
      </c>
      <c r="J13">
        <f>SUM(B13:I13)</f>
        <v>41</v>
      </c>
      <c r="K13">
        <f>SUM(B13:I13)</f>
        <v>41</v>
      </c>
      <c r="L13" s="1"/>
    </row>
    <row r="14" spans="1:12" ht="12.75">
      <c r="A14" t="s">
        <v>18</v>
      </c>
      <c r="B14">
        <v>3</v>
      </c>
      <c r="C14">
        <v>4</v>
      </c>
      <c r="E14">
        <v>6</v>
      </c>
      <c r="F14">
        <v>6</v>
      </c>
      <c r="G14">
        <v>1</v>
      </c>
      <c r="H14">
        <v>16</v>
      </c>
      <c r="J14">
        <f>SUM(B14:I14)</f>
        <v>36</v>
      </c>
      <c r="K14">
        <f>SUM(B14:I14)</f>
        <v>36</v>
      </c>
      <c r="L14" s="1"/>
    </row>
    <row r="15" spans="1:12" ht="12.75">
      <c r="A15" t="s">
        <v>13</v>
      </c>
      <c r="B15">
        <v>11</v>
      </c>
      <c r="H15">
        <v>16</v>
      </c>
      <c r="I15">
        <v>5</v>
      </c>
      <c r="J15">
        <f>SUM(B15:I15)</f>
        <v>32</v>
      </c>
      <c r="K15">
        <f>SUM(B15:I15)</f>
        <v>32</v>
      </c>
      <c r="L15" s="1"/>
    </row>
    <row r="16" spans="1:12" ht="12.75">
      <c r="A16" t="s">
        <v>10</v>
      </c>
      <c r="B16">
        <v>7</v>
      </c>
      <c r="D16">
        <v>3</v>
      </c>
      <c r="E16">
        <v>8</v>
      </c>
      <c r="F16">
        <v>2</v>
      </c>
      <c r="G16">
        <v>7</v>
      </c>
      <c r="H16">
        <v>4</v>
      </c>
      <c r="I16">
        <v>1</v>
      </c>
      <c r="J16">
        <f>SUM(B16:I16)</f>
        <v>32</v>
      </c>
      <c r="K16">
        <f>SUM(B16:I16)-1</f>
        <v>31</v>
      </c>
      <c r="L16" s="1"/>
    </row>
    <row r="17" spans="1:12" ht="12.75">
      <c r="A17" t="s">
        <v>4</v>
      </c>
      <c r="B17">
        <v>5</v>
      </c>
      <c r="C17">
        <v>10</v>
      </c>
      <c r="D17">
        <v>1</v>
      </c>
      <c r="E17">
        <v>6</v>
      </c>
      <c r="G17">
        <v>1</v>
      </c>
      <c r="H17">
        <v>2</v>
      </c>
      <c r="I17">
        <v>5</v>
      </c>
      <c r="J17">
        <f>SUM(B17:I17)</f>
        <v>30</v>
      </c>
      <c r="K17">
        <f>SUM(B17:I17)-1</f>
        <v>29</v>
      </c>
      <c r="L17" s="1"/>
    </row>
    <row r="18" spans="1:11" ht="12.75">
      <c r="A18" t="s">
        <v>25</v>
      </c>
      <c r="C18">
        <v>8</v>
      </c>
      <c r="E18">
        <v>10</v>
      </c>
      <c r="F18">
        <v>4</v>
      </c>
      <c r="G18">
        <v>5</v>
      </c>
      <c r="J18">
        <f>SUM(B18:I18)</f>
        <v>27</v>
      </c>
      <c r="K18">
        <f>SUM(B18:I18)</f>
        <v>27</v>
      </c>
    </row>
    <row r="19" spans="1:12" ht="12.75">
      <c r="A19" t="s">
        <v>12</v>
      </c>
      <c r="B19">
        <v>7</v>
      </c>
      <c r="D19">
        <v>13</v>
      </c>
      <c r="E19">
        <v>2</v>
      </c>
      <c r="F19">
        <v>4</v>
      </c>
      <c r="J19">
        <f>SUM(B19:I19)</f>
        <v>26</v>
      </c>
      <c r="K19">
        <f>SUM(B19:I19)</f>
        <v>26</v>
      </c>
      <c r="L19" s="1"/>
    </row>
    <row r="20" spans="1:12" ht="12.75">
      <c r="A20" t="s">
        <v>5</v>
      </c>
      <c r="B20">
        <v>1</v>
      </c>
      <c r="C20">
        <v>2</v>
      </c>
      <c r="D20">
        <v>7</v>
      </c>
      <c r="E20">
        <v>4</v>
      </c>
      <c r="F20">
        <v>2</v>
      </c>
      <c r="G20">
        <v>3</v>
      </c>
      <c r="H20">
        <v>2</v>
      </c>
      <c r="I20">
        <v>5</v>
      </c>
      <c r="J20">
        <f>SUM(B20:I20)</f>
        <v>26</v>
      </c>
      <c r="K20">
        <f>SUM(B20:I20)-1-2</f>
        <v>23</v>
      </c>
      <c r="L20" s="1"/>
    </row>
    <row r="21" spans="1:12" ht="12.75">
      <c r="A21" t="s">
        <v>32</v>
      </c>
      <c r="H21">
        <v>10</v>
      </c>
      <c r="I21">
        <v>13</v>
      </c>
      <c r="J21">
        <f>SUM(B21:I21)</f>
        <v>23</v>
      </c>
      <c r="K21">
        <f>SUM(B21:I21)</f>
        <v>23</v>
      </c>
      <c r="L21" s="1"/>
    </row>
    <row r="22" spans="1:12" ht="12.75">
      <c r="A22" t="s">
        <v>26</v>
      </c>
      <c r="C22">
        <v>4</v>
      </c>
      <c r="D22">
        <v>11</v>
      </c>
      <c r="I22">
        <v>7</v>
      </c>
      <c r="J22">
        <f>SUM(B22:I22)</f>
        <v>22</v>
      </c>
      <c r="K22">
        <f>SUM(B22:I22)</f>
        <v>22</v>
      </c>
      <c r="L22" s="1"/>
    </row>
    <row r="23" spans="1:12" ht="12.75">
      <c r="A23" t="s">
        <v>31</v>
      </c>
      <c r="G23">
        <v>3</v>
      </c>
      <c r="H23">
        <v>18</v>
      </c>
      <c r="J23">
        <f>SUM(B23:I23)</f>
        <v>21</v>
      </c>
      <c r="K23">
        <f>SUM(B23:I23)</f>
        <v>21</v>
      </c>
      <c r="L23" s="1"/>
    </row>
    <row r="24" spans="1:12" ht="12.75">
      <c r="A24" t="s">
        <v>22</v>
      </c>
      <c r="C24">
        <v>16</v>
      </c>
      <c r="J24">
        <f>SUM(B24:I24)</f>
        <v>16</v>
      </c>
      <c r="K24">
        <f>SUM(B24:I24)</f>
        <v>16</v>
      </c>
      <c r="L24" s="1"/>
    </row>
    <row r="25" spans="1:12" ht="12.75">
      <c r="A25" t="s">
        <v>27</v>
      </c>
      <c r="D25">
        <v>15</v>
      </c>
      <c r="J25">
        <f>SUM(B25:I25)</f>
        <v>15</v>
      </c>
      <c r="K25">
        <f>SUM(B25:I25)</f>
        <v>15</v>
      </c>
      <c r="L25" s="1"/>
    </row>
    <row r="26" spans="1:12" ht="12.75">
      <c r="A26" t="s">
        <v>30</v>
      </c>
      <c r="F26">
        <v>12</v>
      </c>
      <c r="J26">
        <f>SUM(B26:I26)</f>
        <v>12</v>
      </c>
      <c r="K26">
        <f>SUM(B26:I26)</f>
        <v>12</v>
      </c>
      <c r="L26" s="1"/>
    </row>
    <row r="27" spans="1:12" ht="12.75">
      <c r="A27" t="s">
        <v>34</v>
      </c>
      <c r="I27">
        <v>11</v>
      </c>
      <c r="J27">
        <f>SUM(B27:I27)</f>
        <v>11</v>
      </c>
      <c r="K27">
        <f>SUM(B27:I27)</f>
        <v>11</v>
      </c>
      <c r="L27" s="1"/>
    </row>
    <row r="28" spans="1:12" ht="12.75">
      <c r="A28" t="s">
        <v>33</v>
      </c>
      <c r="H28">
        <v>10</v>
      </c>
      <c r="J28">
        <f>SUM(B28:I28)</f>
        <v>10</v>
      </c>
      <c r="K28">
        <f>SUM(B28:I28)</f>
        <v>10</v>
      </c>
      <c r="L28" s="1"/>
    </row>
    <row r="29" spans="1:12" ht="12.75">
      <c r="A29" t="s">
        <v>29</v>
      </c>
      <c r="D29">
        <v>1</v>
      </c>
      <c r="I29">
        <v>5</v>
      </c>
      <c r="J29">
        <f>SUM(B29:I29)</f>
        <v>6</v>
      </c>
      <c r="K29">
        <f>SUM(B29:I29)</f>
        <v>6</v>
      </c>
      <c r="L29" s="1"/>
    </row>
    <row r="30" spans="1:11" ht="12.75">
      <c r="A30" t="s">
        <v>28</v>
      </c>
      <c r="D30">
        <v>5</v>
      </c>
      <c r="J30">
        <f>SUM(B30:I30)</f>
        <v>5</v>
      </c>
      <c r="K30">
        <f>SUM(B30:I30)</f>
        <v>5</v>
      </c>
    </row>
    <row r="31" spans="1:12" ht="12.75">
      <c r="A31" t="s">
        <v>19</v>
      </c>
      <c r="B31">
        <v>1</v>
      </c>
      <c r="J31">
        <f>SUM(B31:I31)</f>
        <v>1</v>
      </c>
      <c r="K31">
        <f>SUM(B31:I31)</f>
        <v>1</v>
      </c>
      <c r="L31" s="1"/>
    </row>
    <row r="32" ht="12.75">
      <c r="L32" s="1"/>
    </row>
    <row r="34" ht="12.75">
      <c r="L34" s="1"/>
    </row>
    <row r="35" ht="12.75">
      <c r="L35" s="1"/>
    </row>
    <row r="37" ht="12.75">
      <c r="L37" s="1"/>
    </row>
    <row r="38" ht="12.75">
      <c r="L38" s="1"/>
    </row>
    <row r="39" ht="12.75">
      <c r="L39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COWI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Smith</dc:creator>
  <cp:keywords/>
  <dc:description/>
  <cp:lastModifiedBy>Johnny Koust Rasmussen</cp:lastModifiedBy>
  <dcterms:created xsi:type="dcterms:W3CDTF">2004-05-31T09:35:47Z</dcterms:created>
  <dcterms:modified xsi:type="dcterms:W3CDTF">2009-08-28T15:47:59Z</dcterms:modified>
  <cp:category/>
  <cp:version/>
  <cp:contentType/>
  <cp:contentStatus/>
</cp:coreProperties>
</file>